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466" activeTab="2"/>
  </bookViews>
  <sheets>
    <sheet name="Fiche présentation porteurs" sheetId="1" r:id="rId1"/>
    <sheet name="Indicateurs" sheetId="2" r:id="rId2"/>
    <sheet name="Tableau de collecte des indicat" sheetId="3" r:id="rId3"/>
    <sheet name="Fiche champ libre porteur" sheetId="4" r:id="rId4"/>
  </sheets>
  <definedNames>
    <definedName name="_xlnm._FilterDatabase" localSheetId="1" hidden="1">'Indicateurs'!$A$2:$D$39</definedName>
    <definedName name="CRvisites">#REF!</definedName>
    <definedName name="thématiques">#REF!</definedName>
    <definedName name="type_accompagnement">#REF!</definedName>
    <definedName name="type_outils">#REF!</definedName>
    <definedName name="type_structure">#REF!</definedName>
    <definedName name="_xlnm.Print_Area" localSheetId="0">'Fiche présentation porteurs'!$A$1:$B$54</definedName>
    <definedName name="_xlnm.Print_Area" localSheetId="2">'Tableau de collecte des indicat'!$A$1:$BP$24</definedName>
  </definedNames>
  <calcPr fullCalcOnLoad="1"/>
</workbook>
</file>

<file path=xl/sharedStrings.xml><?xml version="1.0" encoding="utf-8"?>
<sst xmlns="http://schemas.openxmlformats.org/spreadsheetml/2006/main" count="432" uniqueCount="369">
  <si>
    <t xml:space="preserve">N° </t>
  </si>
  <si>
    <t>thématique</t>
  </si>
  <si>
    <t>Précisions méthodologiques</t>
  </si>
  <si>
    <t>Nombre total de personnes accompagnées dans le cadre des actions individuelles et collectives.</t>
  </si>
  <si>
    <t>Nombre de professionnels bénéficiaires de l'action</t>
  </si>
  <si>
    <t>Ne fournir ni fourchette de valeurs, ni pourcentage.</t>
  </si>
  <si>
    <t>A quel public s'adressent ces outils ?</t>
  </si>
  <si>
    <t>Quelle typologie de professionnels ?</t>
  </si>
  <si>
    <t>Public étranger destinataire direct de l'action</t>
  </si>
  <si>
    <t>Création/ développement de supports</t>
  </si>
  <si>
    <t>Une personne ayant participé à plusieurs activités n'est comptabilisée qu'une fois.</t>
  </si>
  <si>
    <t>Public étranger ou professionnels ou étrangers et professionnels.</t>
  </si>
  <si>
    <t>Liste déroulante : public étranger ou professionnels ou étrangers et professionnels.</t>
  </si>
  <si>
    <t>Apprentissage de la langue française</t>
  </si>
  <si>
    <t>Accompagnement global</t>
  </si>
  <si>
    <t>Type d'accompagnement proposé</t>
  </si>
  <si>
    <t>Type d'action proposée sur la thématique "informer/orienter"</t>
  </si>
  <si>
    <t>Nombre de participants sur la thématique "informer/orienter"</t>
  </si>
  <si>
    <t>Thématique de l'accompagnement global proposé</t>
  </si>
  <si>
    <t>Type d'action proposée sur la thématique "accompagnement personnalisé"</t>
  </si>
  <si>
    <t>Nombre de participants sur la thématique "accompagnement personnalisé"</t>
  </si>
  <si>
    <t>Durée moyenne de "l'accompagnement personnalisé" (en mois)</t>
  </si>
  <si>
    <t>Accompagnement vers l'emploi</t>
  </si>
  <si>
    <t>Indicateurs relatifs au public étranger</t>
  </si>
  <si>
    <t>Indicateurs relatifs à la professionnalisation des acteurs</t>
  </si>
  <si>
    <t>Indicateurs relatifs aux supports créés</t>
  </si>
  <si>
    <t>Indicateurs relatifs à l'apprentissage de la langue française</t>
  </si>
  <si>
    <t>Indicateurs relatifs à la transmission et l’appropriation 
des valeurs de la société française et de la citoyenneté</t>
  </si>
  <si>
    <t>Autre indicateur proposé par le porteur de projet</t>
  </si>
  <si>
    <r>
      <t xml:space="preserve">Données générales - </t>
    </r>
    <r>
      <rPr>
        <b/>
        <i/>
        <sz val="12"/>
        <rFont val="Calibri"/>
        <family val="2"/>
      </rPr>
      <t xml:space="preserve">OBLIGATOIRES QUELQUE SOIT L'ACTION </t>
    </r>
  </si>
  <si>
    <t>Coût total de l'action</t>
  </si>
  <si>
    <t>dont montant du financement
BOP 104</t>
  </si>
  <si>
    <t xml:space="preserve">Autres financeurs : 
</t>
  </si>
  <si>
    <t>CR entretien/visite de suivi (réalisé)</t>
  </si>
  <si>
    <t>région</t>
  </si>
  <si>
    <t>département</t>
  </si>
  <si>
    <t>thématique principale</t>
  </si>
  <si>
    <t>Porteur</t>
  </si>
  <si>
    <t xml:space="preserve">Prévisionnel </t>
  </si>
  <si>
    <t>Réalisé</t>
  </si>
  <si>
    <t>objectif</t>
  </si>
  <si>
    <t>Valeur 
réalisée</t>
  </si>
  <si>
    <t>valeur
réalisée</t>
  </si>
  <si>
    <t>objectif (indiquer un nombre)</t>
  </si>
  <si>
    <t>réalisé</t>
  </si>
  <si>
    <t xml:space="preserve"> prévu</t>
  </si>
  <si>
    <t>liste déroulante régions</t>
  </si>
  <si>
    <t>liste déroulante départements</t>
  </si>
  <si>
    <t>liste déroulante thématiques</t>
  </si>
  <si>
    <t>liste déroulante type de structure</t>
  </si>
  <si>
    <t>liste déroulante CR entretien/visite de suivi</t>
  </si>
  <si>
    <t>sigle</t>
  </si>
  <si>
    <t>libellé complet</t>
  </si>
  <si>
    <t>SOMME TOTALE IDEM</t>
  </si>
  <si>
    <t>Auvergne-Rhône-Alpes</t>
  </si>
  <si>
    <t>01 - Ain</t>
  </si>
  <si>
    <t>création/développement de supports</t>
  </si>
  <si>
    <t>association</t>
  </si>
  <si>
    <t>cartographie accès aux droits</t>
  </si>
  <si>
    <t>accompagnement global</t>
  </si>
  <si>
    <t>représentants de l'Etat</t>
  </si>
  <si>
    <t>public étranger</t>
  </si>
  <si>
    <t>ateliers collectifs</t>
  </si>
  <si>
    <t>Bourgogne-Franche-Comté</t>
  </si>
  <si>
    <t>02 - Aisne</t>
  </si>
  <si>
    <t>apprentissage de la langue française</t>
  </si>
  <si>
    <t>collectivité territoriale</t>
  </si>
  <si>
    <t>cartographie linguistique</t>
  </si>
  <si>
    <t>représentants des collectivités territoriales</t>
  </si>
  <si>
    <t>professionnels</t>
  </si>
  <si>
    <t>sessions collectives d'information</t>
  </si>
  <si>
    <t>Bretagne</t>
  </si>
  <si>
    <t>03 - Allier</t>
  </si>
  <si>
    <t>entreprise</t>
  </si>
  <si>
    <t>cartographie mixte</t>
  </si>
  <si>
    <t>représentants associatifs</t>
  </si>
  <si>
    <t>public étranger et professionnels</t>
  </si>
  <si>
    <t>Centre-Val de Loire</t>
  </si>
  <si>
    <t>04 - Alpes de Haute Provence</t>
  </si>
  <si>
    <t>accompagnement vers un accès aux droits</t>
  </si>
  <si>
    <t>établissement public</t>
  </si>
  <si>
    <t>Corse</t>
  </si>
  <si>
    <t>05 - Hautes Alpes</t>
  </si>
  <si>
    <t>accès à l'emploi</t>
  </si>
  <si>
    <t>groupement d'intérêt public</t>
  </si>
  <si>
    <t>support de communication</t>
  </si>
  <si>
    <t>parentalité</t>
  </si>
  <si>
    <t>Grand Est</t>
  </si>
  <si>
    <t>06 - Alpes Maritimes</t>
  </si>
  <si>
    <t>autre</t>
  </si>
  <si>
    <t>support de formation</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</si>
  <si>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</si>
  <si>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</si>
  <si>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</si>
  <si>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</si>
  <si>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</si>
  <si>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</si>
  <si>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</si>
  <si>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</si>
  <si>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</si>
  <si>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</si>
  <si>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</si>
  <si>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</si>
  <si>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</si>
  <si>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</si>
  <si>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</si>
  <si>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</si>
  <si>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</si>
  <si>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</si>
  <si>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</si>
  <si>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</si>
  <si>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</si>
  <si>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</si>
  <si>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</si>
  <si>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</si>
  <si>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</si>
  <si>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 xml:space="preserve"> Evaluation des actions financées par les crédits du programme 104
"Intégration et accès à la nationalité française"</t>
  </si>
  <si>
    <t xml:space="preserve">Dont le nombre de personnes ayant ouvert des droits </t>
  </si>
  <si>
    <t>Indicateurs relatifs à l'accompagnement global</t>
  </si>
  <si>
    <t>combiné social/linguistique</t>
  </si>
  <si>
    <t>combiné social/professionnel</t>
  </si>
  <si>
    <t>combiné professionnel/linguistique</t>
  </si>
  <si>
    <t>combiné social/professionnel/linguistique</t>
  </si>
  <si>
    <t>informer/orienter</t>
  </si>
  <si>
    <t>entretiens individuels</t>
  </si>
  <si>
    <t>prises de contacts auprès de permanences d'accueil et d'information</t>
  </si>
  <si>
    <t>orientation via des plateformes d'orientation</t>
  </si>
  <si>
    <t>constructions de parcours</t>
  </si>
  <si>
    <t>formations</t>
  </si>
  <si>
    <t>Ne pas renseigner si ce suivi à 6 mois n'est pas réalisé.</t>
  </si>
  <si>
    <t>combiné valeurs/linguistique</t>
  </si>
  <si>
    <t>combiné valeurs/emploi</t>
  </si>
  <si>
    <t>combiné valeurs/social</t>
  </si>
  <si>
    <t>combiné social/professionnel/linguistique/valeurs</t>
  </si>
  <si>
    <t>Taux d'atteinte du niveau A1 à l'issue de la formation, s'il s'agit du niveau ciblé</t>
  </si>
  <si>
    <t>A titre exceptionnel, nombre de personnes âgées immigrées (60 ans et plus) non signataires du CAI/CIR</t>
  </si>
  <si>
    <t>Dont nombre de femmes signataires du CAI/CIR</t>
  </si>
  <si>
    <t>Dont nombre d'hommes signataires du CAI/CIR</t>
  </si>
  <si>
    <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</si>
  <si>
    <t>Type de supports créés/développés</t>
  </si>
  <si>
    <t>Ne fournir ni fourchette de valeurs, ni pourcentage.
Ne pas comptabiliser les abandons ni les participations épisodiques</t>
  </si>
  <si>
    <t>Nombre total d’heures de formation linguistique dispensées aux participants (public cible)</t>
  </si>
  <si>
    <t>Comptabiliser les heures de formation sans tenir compte du nombre de participants. Exemple :
– une session de 6h pour un groupe de 12 participants  = 6
– une session de 6h en individuel = 6
Indiquer seulement la valeur chiffrée.</t>
  </si>
  <si>
    <t>Rapport entre le nombre de personnes ayant atteint le niveau A1 et l'ensemble des participants à la formation quelle que soit la méthode d'évaluation finale utilisée (qu'une certification ou un diplôme soit délivré ou pas).</t>
  </si>
  <si>
    <t>Rapport entre le nombre de personnes ayant atteint le niveau A2 et l'ensemble des  participants à la formation quelle que soit la méthode d'évaluation finale utilisée  (qu'une certification ou un diplôme soit délivré ou pas).</t>
  </si>
  <si>
    <t>Méthode de calcul : nombre de personnes ayant atteint le niveau A2 ciblé/ nombre de participants (qu'une certification ou un diplôme soit délivré ou pas).</t>
  </si>
  <si>
    <t>Méthode de calcul : nombre de personnes ayant atteint le niveau B1 ciblé/ nombre de participants (qu'une certification ou un diplôme soit délivré ou pas).</t>
  </si>
  <si>
    <t>Nombre d’heures consacrées à l’information ou la formation dans le but d'encourager la transmission et l’appropriation des valeurs de la société française et de la citoyenneté (séances d’informations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</si>
  <si>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</si>
  <si>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Nombre d'actions mobilisées dans le cadre de l'accompagnement vers l'emploi.</t>
  </si>
  <si>
    <t>Une personne ayant accédé à plusieurs services peut être comptabilisée plusieurs fois, l'objectif étant de mesurer l'accès effectif aux différents droits, le cas échéant.</t>
  </si>
  <si>
    <t>ou taux d'atteinte du niveau A2 à l'issue de la formation, s'il s'agit du niveau ciblé</t>
  </si>
  <si>
    <t xml:space="preserve">1 -  Votre action : </t>
  </si>
  <si>
    <t>2 - Publics étrangers :</t>
  </si>
  <si>
    <r>
      <t>b/ Quels sont les acteurs associés à la mise en œuvre ?</t>
    </r>
    <r>
      <rPr>
        <sz val="11"/>
        <color indexed="10"/>
        <rFont val="Calibri"/>
        <family val="2"/>
      </rPr>
      <t xml:space="preserve"> </t>
    </r>
  </si>
  <si>
    <t>Les personnes âgées immigrées ne sont pas comptabilisées dans les indicateurs 1, 2, 3, 4 et 5.</t>
  </si>
  <si>
    <t>Intitulé de l'action</t>
  </si>
  <si>
    <r>
      <t xml:space="preserve">Public
</t>
    </r>
    <r>
      <rPr>
        <i/>
        <sz val="8"/>
        <color indexed="12"/>
        <rFont val="Calibri"/>
        <family val="2"/>
      </rPr>
      <t>(choisir parmi la liste déroulante)</t>
    </r>
  </si>
  <si>
    <r>
      <rPr>
        <sz val="8"/>
        <rFont val="Calibri"/>
        <family val="2"/>
      </rPr>
      <t xml:space="preserve">type de structure
</t>
    </r>
    <r>
      <rPr>
        <i/>
        <sz val="8"/>
        <color indexed="12"/>
        <rFont val="Calibri"/>
        <family val="2"/>
      </rPr>
      <t>(choisir parmi la liste déroulante)</t>
    </r>
  </si>
  <si>
    <t>choisir parmi la liste déroulante</t>
  </si>
  <si>
    <t>Dont nombre de BPI, signataires du CAI/CIR</t>
  </si>
  <si>
    <t>Informations qualitatives - Champ libre pour le porteur</t>
  </si>
  <si>
    <t xml:space="preserve">c/ Quels outils utilisez-vous pour vous assurer que le public de l'action est bien le public cible des primo-arrivants ? </t>
  </si>
  <si>
    <t>d/ Quels sont les freins rencontrés par le public ? Que mettez-vous en place pour y remédier ?</t>
  </si>
  <si>
    <r>
      <rPr>
        <sz val="10"/>
        <rFont val="Calibri"/>
        <family val="2"/>
      </rPr>
      <t>Professionnels de l'intégration destinataires de l'action</t>
    </r>
    <r>
      <rPr>
        <strike/>
        <sz val="10"/>
        <rFont val="Calibri"/>
        <family val="2"/>
      </rPr>
      <t xml:space="preserve">
</t>
    </r>
  </si>
  <si>
    <t>Oui</t>
  </si>
  <si>
    <t>Non</t>
  </si>
  <si>
    <t>Merci de préciser de quelle manière vous captez ce public de primo-arrivants</t>
  </si>
  <si>
    <t>combiné collectif/individuel</t>
  </si>
  <si>
    <t>Indiquer la nature de la thématique de l'action menée.</t>
  </si>
  <si>
    <t>laïcité</t>
  </si>
  <si>
    <t>égalité hommes/femmes</t>
  </si>
  <si>
    <t>citoyenneté</t>
  </si>
  <si>
    <t>recensement hors cartographie (des porteurs de projets, formateurs, institutions, etc...)</t>
  </si>
  <si>
    <t>outil de suivi d'activité et/ou de public</t>
  </si>
  <si>
    <t>autres institutionnels (ex : OFII)</t>
  </si>
  <si>
    <r>
      <t xml:space="preserve">Type de supports
</t>
    </r>
    <r>
      <rPr>
        <i/>
        <sz val="8"/>
        <color indexed="12"/>
        <rFont val="Calibri"/>
        <family val="2"/>
      </rPr>
      <t>(choisir parmi la liste déroulante)</t>
    </r>
  </si>
  <si>
    <r>
      <t xml:space="preserve">Typologie
</t>
    </r>
    <r>
      <rPr>
        <i/>
        <sz val="8"/>
        <color indexed="12"/>
        <rFont val="Calibri"/>
        <family val="2"/>
      </rPr>
      <t>(choisir parmi la liste déroulante)</t>
    </r>
  </si>
  <si>
    <r>
      <t>réalisé</t>
    </r>
    <r>
      <rPr>
        <i/>
        <sz val="8"/>
        <rFont val="Calibri"/>
        <family val="2"/>
      </rPr>
      <t xml:space="preserve"> (indiquer un nombre)</t>
    </r>
  </si>
  <si>
    <r>
      <t xml:space="preserve"> prévu
</t>
    </r>
    <r>
      <rPr>
        <i/>
        <sz val="8"/>
        <color indexed="12"/>
        <rFont val="Calibri"/>
        <family val="2"/>
      </rPr>
      <t>(choisir parmi la liste déroulante)</t>
    </r>
  </si>
  <si>
    <r>
      <t xml:space="preserve">réalisé
</t>
    </r>
    <r>
      <rPr>
        <i/>
        <sz val="8"/>
        <color indexed="12"/>
        <rFont val="Calibri"/>
        <family val="2"/>
      </rPr>
      <t>(choisir parmi la liste déroulante)</t>
    </r>
  </si>
  <si>
    <r>
      <t xml:space="preserve">objectif
</t>
    </r>
    <r>
      <rPr>
        <i/>
        <sz val="8"/>
        <color indexed="12"/>
        <rFont val="Calibri"/>
        <family val="2"/>
      </rPr>
      <t>(choisir parmi la liste déroulante)</t>
    </r>
  </si>
  <si>
    <r>
      <t>Professionnels (représentants de l'Etat, représentants des collectivités territoriales, représentants associatifs, autres institutionnels (exemple : OFII),  etc.)</t>
    </r>
  </si>
  <si>
    <t xml:space="preserve">   Indicateurs relatifs à l'accompagnement vers l'emploi</t>
  </si>
  <si>
    <t>Le nombre de femmes ayant bénéficié au moins une fois d’une prestation dans le cadre de l'action.</t>
  </si>
  <si>
    <t>Le nombre d'hommes ayant bénéficié au moins une fois d’une prestation dans le cadre de l'action.</t>
  </si>
  <si>
    <t>Nombre total d’heures de formation linguistique dispensées dans le cadre de l'action.</t>
  </si>
  <si>
    <t>Nombre total de personnes ayant bénéficié d'un parcours d'accompagnement vers l'emploi.</t>
  </si>
  <si>
    <t>Durée moyenne exprimée en mois entre l'inscription dans le parcours et sa sortie.</t>
  </si>
  <si>
    <t>Nature = contrat classique/contrat aidé/contrat prof/contrat apprentissage…
Type =  durée (contrats courts, contrats durables, CDI, CDD, CDDI : contrat durée déterminée intérim).</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</si>
  <si>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</si>
  <si>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Préciser s'il s'agit d'ateliers collectifs, d'entretiens individuels, de constructions de parcours, de formations, autres.</t>
  </si>
  <si>
    <t>Nombre de participants assidus, dont le taux de présence aux séances  (individuelles ou collectives) de formation linguistique dispensées dans le cadre de l'action est égal ou supérieur à 80% du nombre d’heures prévues au sein de leur parcours individuel de formation.</t>
  </si>
  <si>
    <t>Durée moyenne exprimée en mois entre la première participation à une activité d'accompagnement (individuelle ou collective) et la dernière date de présence à une activité d’accompagnement réalisée par le porteur de l'action.</t>
  </si>
  <si>
    <t>Nombre de bénéficiaires de l'accompagnement vers l'emploi.</t>
  </si>
  <si>
    <t>Durée moyenne du parcours d'accompagnement vers l'emploi.</t>
  </si>
  <si>
    <t>Nombre de bénéficiaires en sortie positive à l'issue du parcours.</t>
  </si>
  <si>
    <t>Dont le nombre de bénéficiaires en formation à l'issue du parcours.</t>
  </si>
  <si>
    <t>Dont nombre de bénéficiaires en emploi durable à l'issue du parcours.</t>
  </si>
  <si>
    <t>Cet indicateur concerne les actions donnant lieu à une production de supports à destination du public étranger et/ou des professionnels.</t>
  </si>
  <si>
    <t>Méthode de calcul : nombre de personnes ayant atteint le niveau A1 ciblé/ nombre de participants (qu'une certification ou un diplôme soit délivré ou pas).</t>
  </si>
  <si>
    <t>e/ Comment accompagnez-vous le public concerné (quelle méthodologie ? quels outils ?) ?</t>
  </si>
  <si>
    <t>b/ Votre action s'inscrit-elle dans la continuité des formations du CIR ? En quoi ?</t>
  </si>
  <si>
    <r>
      <t>Nom du porteur :</t>
    </r>
    <r>
      <rPr>
        <sz val="11"/>
        <color indexed="8"/>
        <rFont val="Calibri"/>
        <family val="2"/>
      </rPr>
      <t xml:space="preserve"> </t>
    </r>
  </si>
  <si>
    <r>
      <t>Action :</t>
    </r>
    <r>
      <rPr>
        <sz val="11"/>
        <color indexed="8"/>
        <rFont val="Calibri"/>
        <family val="2"/>
      </rPr>
      <t xml:space="preserve"> </t>
    </r>
  </si>
  <si>
    <t>b/ Quel type d'action est mis en place pour la professionnalisation des acteurs (formations, centre de ressources, mise à disposition d'informations, d'outils...) ?</t>
  </si>
  <si>
    <t>b/ Comment identifiez-vous le public étranger (numéro de CIR, AGDREF, etc.) ?</t>
  </si>
  <si>
    <t>a/ Comment touchez-vous le public étranger bénéficiaire de l'action ?</t>
  </si>
  <si>
    <t>b/ Quelle communication faites-vous pour valoriser votre action ?</t>
  </si>
  <si>
    <t>b/ Les acteurs économiques du territoire (entreprises, branches professionnelles, CCI, insertion par l'activité économique, etc.) sont-ils sollicités dans le cadre de cette action ?</t>
  </si>
  <si>
    <r>
      <t>a/ L'action conduite associe-t-elle les acteurs du service de l'emploi (Pôle Emploi, missions locales, Cap Emploi, etc.) ?</t>
    </r>
    <r>
      <rPr>
        <b/>
        <sz val="11"/>
        <color indexed="8"/>
        <rFont val="Calibri"/>
        <family val="2"/>
      </rPr>
      <t xml:space="preserve"> </t>
    </r>
    <r>
      <rPr>
        <sz val="11"/>
        <color indexed="8"/>
        <rFont val="Calibri"/>
        <family val="2"/>
      </rPr>
      <t xml:space="preserve">Quels objectifs ? Quels résultats obtenus ?   </t>
    </r>
  </si>
  <si>
    <t>Appropriation des valeurs et usages de la société française et de la citoyenneté</t>
  </si>
  <si>
    <t>9 - Précisions éventuelles :</t>
  </si>
  <si>
    <t>a/ Quelles sont les méthodes utilisées pour l'appropriation des valeurs ?</t>
  </si>
  <si>
    <t>Rapport entre le nombre de personnes ayant atteint le niveau B1 et l'ensemble des participants à la formation quelle que soit la méthode d'évaluation finale utilisée (qu'une certification ou un diplôme soit délivré ou pas).</t>
  </si>
  <si>
    <t>a/ Comment touchez-vous les professionnels acteurs de l'intégration destinataires de l'action ?</t>
  </si>
  <si>
    <t>a/ Avez-vous mis en place des dispositifs spécifiques pour l'alphabétisation du public étranger ? Si oui, lesquels :</t>
  </si>
  <si>
    <t xml:space="preserve">a/ Votre action concourt-elle à la complémentarité et à la poursuite du parcours d'intégration républicaine ? </t>
  </si>
  <si>
    <t>ou taux d'atteinte du niveau B1 à l'issue de la formation, s'il s'agit du niveau ciblé</t>
  </si>
  <si>
    <t>Thématique en lien avec la transmission et l’appropriation des valeurs et des usages de la société française et de la citoyenneté.</t>
  </si>
  <si>
    <t>Nombre de participants (public cible)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</si>
  <si>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</si>
  <si>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Collectives et individuelles.</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</si>
  <si>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</si>
  <si>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</si>
  <si>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appropriation des valeurs et usages de la société française et de la citoyenneté</t>
  </si>
  <si>
    <t>liste déroulante type de supports (9)</t>
  </si>
  <si>
    <t>liste déroulante bénéficiaires (10)</t>
  </si>
  <si>
    <t>liste déroulante thématiques valeurs, usages, citoyenneté (16)</t>
  </si>
  <si>
    <t>(choisir parmi la liste déroulante)</t>
  </si>
  <si>
    <t>Valeur
réalisée</t>
  </si>
  <si>
    <t>liste déroulante thématiques accompagnement global (28)</t>
  </si>
  <si>
    <t>liste déroulante type d'accompagnement proposé (29)</t>
  </si>
  <si>
    <t>Liste déroulante type d'action proposée sur la thématique "informer/orienter" (30)</t>
  </si>
  <si>
    <t>Liste déroulante type d'action proposée sur la thématique "accompagnement personnalisé" (32)</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</si>
  <si>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</si>
  <si>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Nombre total de primo-arrivants bénéficiaires de l'action.</t>
  </si>
  <si>
    <t>Définition</t>
  </si>
  <si>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</si>
  <si>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Le nombre de bénéficiaire de la protection internationale (BPI) (hommes et femmes), signataires du contrat d'accueil et d'intégration (CAI) ou contrat d'intégration républicaine (CIR), ayant bénéficié au moins une fois d’une prestation dans le cadre de l'action.</t>
  </si>
  <si>
    <t>Cet indicateur concerne les actions qui s'adressent aux acteurs/professionnels de l'intégration publics et privés, bénévoles ou salariés ayant effectivement participé à la totalité d'au moins une action réalisée dans le cadre de l'action.</t>
  </si>
  <si>
    <t>Le nombre de personnes immigrées (hommes et femmes), âgées de plus de 60 ans, en situation régulière et non signataires du CAI/CIR, ayant bénéficié au moins une fois d’une prestation dans le cadre de l'action.</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</si>
  <si>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</si>
  <si>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Nombre de participants assidus (public cible) ayant bénéficié d’une formation linguistique</t>
  </si>
  <si>
    <t>Liste déroulante :  laïcité, égalité homme-femme, citoyenneté, parentalité, autres.</t>
  </si>
  <si>
    <t>Nombre total de participants aux séances d’informations collectives, cycles de formation, sorties, visites…</t>
  </si>
  <si>
    <t>Est considérée comme une sortie positive une sortie en emploi quels qu'en soient la nature et le type ainsi qu'en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</si>
  <si>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</si>
  <si>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en formation une entrée en formation pré-qualifiante/qualifiante/certifiante ou diplômante.</t>
  </si>
  <si>
    <t>Est considérée comme une sortie positive une sortie en emploi quels qu'en soit la nature et le type ainsi qu'en formation pré-qualifiante/qualifiante/certifiante ou diplômante.</t>
  </si>
  <si>
    <t>Dont le nombre de bénéficiaires en formation 6 mois après leur sortie de parcours</t>
  </si>
  <si>
    <t>Nombre de bénéficiaires en sortie positive 6 mois après leur sortie de parcours.</t>
  </si>
  <si>
    <t>Dont le nombre de bénéficiaires en emploi durable 6 mois après leur sortie de parcours</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</si>
  <si>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</si>
  <si>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</si>
  <si>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Il s'agit du nombre de bénéficiaires ayant bénéficié d'information et d'orientation. Exemple :
- Atelier collectif = nombre de participants
- Entretien individuel = 1 participant
- Permanence d'accueil = nombre d'entretiens</t>
  </si>
  <si>
    <t>Nombre total de participants aux séances d’informations collectives, permanences d'accueil, etc.</t>
  </si>
  <si>
    <t>Liste déroulante : ateliers collectifs, entretiens individuels, constructions de parcours, formations, autres.
Lorsque plusieurs types d'actions sont proposés aux bénéficiaires, sélectionner plusieurs de ces items.</t>
  </si>
  <si>
    <t>Il s'agit du nombre de bénéficiaires ayant bénéficié d'un accompagnement personnalisé. Exemple :
- Atelier collectif = nombre de participants
- Entretien individuel = 1 participant
- Permanence d'accueil = nombre d'entretiens</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</si>
  <si>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</si>
  <si>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a/ Quels outils mis en place, le cas échéant, considérez-vous comme innovants, remarquables, transposables ?</t>
  </si>
  <si>
    <t>b/ Quels sont les outils utilisés pour évaluer le niveau initial et le niveau final en français ?</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</si>
  <si>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</si>
  <si>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</si>
  <si>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c/ Avez-vous eu connaissance des documents d'informations mis à disposition par la DAAEN/ministère de l'intérieur (documents réglementaires, affiches, livrets d'information, modèle du CIR, etc.) ?</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</si>
  <si>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</si>
  <si>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</si>
  <si>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En moyenne par bénéficiaire. Exemple : 
- 10 actions collectives pour 100 personnes au total  =  10/100 = 0,1
- 10 actions individuelles = 10
Total = 10,1</t>
  </si>
  <si>
    <t>a/ Ce qui caractérise votre action (par exemple, s'il s'agit d'un ASL, sa visée est-elle orientée sur le linguistique ou l'accès aux droits ou l'intégration professionnelle...) ? :</t>
  </si>
  <si>
    <t>3 - Apprentissage linguistique :</t>
  </si>
  <si>
    <t>4 - Appropriation des valeurs et usages de la société française et de la citoyenneté</t>
  </si>
  <si>
    <t xml:space="preserve">5 - Emploi : </t>
  </si>
  <si>
    <t>6 - Accompagnement global</t>
  </si>
  <si>
    <t>7 - Publics professionnels acteurs de l'intégration :</t>
  </si>
  <si>
    <t xml:space="preserve">8 - Création/développement de supports et/ou d'outils de communication : </t>
  </si>
  <si>
    <t>PUBLICS DESTINATAIRES</t>
  </si>
  <si>
    <t>REALISATIONS EN MATIERE DE</t>
  </si>
  <si>
    <t>Annexe 5-1-B - Définition des indicateurs</t>
  </si>
  <si>
    <t>Annexe 5-1-D</t>
  </si>
  <si>
    <t>Annexe 5-1-C - Tableau de collecte des indicateurs</t>
  </si>
  <si>
    <t>Annexe 5-1-AA - Fiche de présentation à l'attention des porteurs de projets</t>
  </si>
  <si>
    <t>21 - Côte d'Or</t>
  </si>
  <si>
    <t>75 - Paris</t>
  </si>
  <si>
    <t>77 - Seine-et-Marne</t>
  </si>
  <si>
    <t>78 - Yvelines</t>
  </si>
  <si>
    <t>91 - Essonne</t>
  </si>
  <si>
    <t>93 - Seine-Saint-Denis</t>
  </si>
  <si>
    <t>94 - Val-de-Marne</t>
  </si>
  <si>
    <t>95 - Val d'Oise</t>
  </si>
  <si>
    <t>27 - Eure</t>
  </si>
  <si>
    <t>50 - Manche</t>
  </si>
  <si>
    <t>23 - Creuse</t>
  </si>
  <si>
    <t>24 - Dordogne</t>
  </si>
  <si>
    <t>33 - Gironde</t>
  </si>
  <si>
    <t>40 - Landes</t>
  </si>
  <si>
    <t>47 - Lot-et-Garonne</t>
  </si>
  <si>
    <t>64 - Pyrénées-Atlantiques</t>
  </si>
  <si>
    <t>79 - Deux Sèvres</t>
  </si>
  <si>
    <t>86 - Vienne</t>
  </si>
  <si>
    <t>87 - Haute-Vienne</t>
  </si>
  <si>
    <t>30 - Gard</t>
  </si>
  <si>
    <t>31 - Haute-Garonne</t>
  </si>
  <si>
    <t>32 - Gers</t>
  </si>
  <si>
    <t>34 - Hérault</t>
  </si>
  <si>
    <t>46 - Lot</t>
  </si>
  <si>
    <t>48 - Lozère</t>
  </si>
  <si>
    <t>65 - Hautes-Pyrénées</t>
  </si>
  <si>
    <t>66 - Pyrénées Orientales</t>
  </si>
  <si>
    <t>81 - Tarn</t>
  </si>
  <si>
    <t>82 - Tarn-et-Garonne</t>
  </si>
  <si>
    <t>83 - Var</t>
  </si>
  <si>
    <t>84 - Vaucluse</t>
  </si>
  <si>
    <t>44 - Loire-Atlantique</t>
  </si>
  <si>
    <t>49 - Maine-et-Loire</t>
  </si>
  <si>
    <t>53 - Mayenne</t>
  </si>
  <si>
    <t>72 - Sarthe</t>
  </si>
  <si>
    <t>85 - Vendée</t>
  </si>
  <si>
    <t>26 - Drôme</t>
  </si>
  <si>
    <t>38 - Isère</t>
  </si>
  <si>
    <t>42 - Loire</t>
  </si>
  <si>
    <t>43 - Haute-Loire</t>
  </si>
  <si>
    <t>63 - Puy-de-Dôme</t>
  </si>
  <si>
    <t>69 - Rhône</t>
  </si>
  <si>
    <t>73 - Savoie</t>
  </si>
  <si>
    <t>74 - Haute-Savoie</t>
  </si>
  <si>
    <t>25 - Doubs</t>
  </si>
  <si>
    <t>39 - Jura</t>
  </si>
  <si>
    <t>58 - Nièvre</t>
  </si>
  <si>
    <t>70 - Haute-Saône</t>
  </si>
  <si>
    <t>71 - Saône-et-Loire</t>
  </si>
  <si>
    <t>89 - Yonne</t>
  </si>
  <si>
    <t>90 - Territoire de Belfort</t>
  </si>
  <si>
    <t>22 - Côtes d'Armor</t>
  </si>
  <si>
    <t>29 - Finistère</t>
  </si>
  <si>
    <t>35 - Ile-et-Vilaine</t>
  </si>
  <si>
    <t>56 - Morbihan</t>
  </si>
  <si>
    <t>28 - Eur-et-Loire</t>
  </si>
  <si>
    <t>36 - Indre</t>
  </si>
  <si>
    <t>37 - Indre-et-Loire</t>
  </si>
  <si>
    <t>41 - Loire-et-Cher</t>
  </si>
  <si>
    <t>45 - Loiret</t>
  </si>
  <si>
    <t>2A - Corse du Sud</t>
  </si>
  <si>
    <t>2B - Haute Corse</t>
  </si>
  <si>
    <t>51 - Marne</t>
  </si>
  <si>
    <t>52 - Haute-Marne</t>
  </si>
  <si>
    <t>54 - Meurthe-et-Moselle</t>
  </si>
  <si>
    <t>55 - Meuse</t>
  </si>
  <si>
    <t>57 - Moselle</t>
  </si>
  <si>
    <t>67 - Bas-Rhin</t>
  </si>
  <si>
    <t>68 - Haut-Rhin</t>
  </si>
  <si>
    <t>88 - Vosges</t>
  </si>
  <si>
    <t>59 - Nord</t>
  </si>
  <si>
    <t>60 - Oise</t>
  </si>
  <si>
    <t>62 - Pas-de-Calais</t>
  </si>
  <si>
    <t>80 - Somme</t>
  </si>
  <si>
    <t>61 - Orne</t>
  </si>
  <si>
    <t>76 - Seine-Maritime</t>
  </si>
  <si>
    <t>971 - Guadeloupe</t>
  </si>
  <si>
    <t>972 - Martinique</t>
  </si>
  <si>
    <t>973 - Guyane</t>
  </si>
  <si>
    <t>974 - La Réunion</t>
  </si>
  <si>
    <t>976 - Mayotte</t>
  </si>
  <si>
    <t>978 - Saint-Martin</t>
  </si>
  <si>
    <r>
      <rPr>
        <b/>
        <sz val="8"/>
        <rFont val="Calibri"/>
        <family val="2"/>
      </rPr>
      <t>Le public cible du programme 104 correspond aux signataires du contrat d'accueil et d'intégration (CAI) ou du contrat d'intégration républicaine (CIR).</t>
    </r>
    <r>
      <rPr>
        <sz val="8"/>
        <rFont val="Calibri"/>
        <family val="2"/>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</si>
  <si>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Intitulé de l'indicateur</t>
  </si>
  <si>
    <t>92 - Hauts-de-Seine</t>
  </si>
  <si>
    <r>
      <t xml:space="preserve">prévu
</t>
    </r>
    <r>
      <rPr>
        <i/>
        <sz val="8"/>
        <color indexed="12"/>
        <rFont val="Calibri"/>
        <family val="2"/>
      </rPr>
      <t>(choisir parmi la liste déroulante)</t>
    </r>
  </si>
  <si>
    <t>liste déroulante typologie de professionnels (8)</t>
  </si>
  <si>
    <t>Evaluation 2018 - Région Grand Est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</si>
</sst>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40C]_-;\-* #,##0.00\ [$€-40C]_-;_-* &quot;-&quot;??\ [$€-40C]_-;_-@_-"/>
  </numFmts>
  <fonts count="55">
    <font>
      <sz val="11"/>
      <color indexed="8"/>
      <name val="Calibri"/>
      <family val="2"/>
    </font>
    <font>
      <sz val="8"/>
      <name val="Calibri"/>
      <family val="2"/>
    </font>
    <font>
      <sz val="10"/>
      <name val="Calibri"/>
      <family val="2"/>
    </font>
    <font>
      <b/>
      <sz val="8"/>
      <name val="Calibri"/>
      <family val="2"/>
    </font>
    <font>
      <i/>
      <sz val="8"/>
      <name val="Calibri"/>
      <family val="2"/>
    </font>
    <font>
      <u val="single"/>
      <sz val="8"/>
      <name val="Calibri"/>
      <family val="2"/>
    </font>
    <font>
      <b/>
      <i/>
      <sz val="12"/>
      <name val="Calibri"/>
      <family val="2"/>
    </font>
    <font>
      <strike/>
      <sz val="10"/>
      <name val="Calibri"/>
      <family val="2"/>
    </font>
    <font>
      <strike/>
      <sz val="8"/>
      <name val="Calibri"/>
      <family val="2"/>
    </font>
    <font>
      <i/>
      <sz val="8"/>
      <color indexed="12"/>
      <name val="Calibri"/>
      <family val="2"/>
    </font>
    <font>
      <sz val="11"/>
      <color indexed="10"/>
      <name val="Calibri"/>
      <family val="2"/>
    </font>
    <font>
      <b/>
      <sz val="11"/>
      <color indexed="8"/>
      <name val="Calibri"/>
      <family val="2"/>
    </font>
    <font>
      <sz val="8"/>
      <color indexed="8"/>
      <name val="Calibri"/>
      <family val="2"/>
    </font>
    <font>
      <b/>
      <sz val="8"/>
      <color indexed="9"/>
      <name val="Calibri"/>
      <family val="2"/>
    </font>
    <font>
      <sz val="24"/>
      <name val="Calibri"/>
      <family val="2"/>
    </font>
    <font>
      <i/>
      <sz val="12"/>
      <name val="Calibri"/>
      <family val="2"/>
    </font>
    <font>
      <i/>
      <sz val="12"/>
      <color indexed="8"/>
      <name val="Calibri"/>
      <family val="2"/>
    </font>
    <font>
      <b/>
      <sz val="8"/>
      <color indexed="8"/>
      <name val="Calibri"/>
      <family val="2"/>
    </font>
    <font>
      <sz val="7"/>
      <color indexed="8"/>
      <name val="Calibri"/>
      <family val="2"/>
    </font>
    <font>
      <b/>
      <i/>
      <sz val="10"/>
      <name val="Calibri"/>
      <family val="2"/>
    </font>
    <font>
      <sz val="8"/>
      <color indexed="10"/>
      <name val="Calibri"/>
      <family val="2"/>
    </font>
    <font>
      <sz val="11"/>
      <name val="Calibri"/>
      <family val="2"/>
    </font>
    <font>
      <b/>
      <sz val="18"/>
      <name val="Calibri"/>
      <family val="2"/>
    </font>
    <font>
      <b/>
      <sz val="16"/>
      <color indexed="10"/>
      <name val="Calibri"/>
      <family val="2"/>
    </font>
    <font>
      <b/>
      <sz val="14"/>
      <color indexed="10"/>
      <name val="Calibri"/>
      <family val="2"/>
    </font>
    <font>
      <b/>
      <i/>
      <sz val="8"/>
      <name val="Calibri"/>
      <family val="2"/>
    </font>
    <font>
      <sz val="11"/>
      <color indexed="12"/>
      <name val="Calibri"/>
      <family val="2"/>
    </font>
    <font>
      <b/>
      <sz val="12"/>
      <name val="Calibri"/>
      <family val="2"/>
    </font>
    <font>
      <u val="single"/>
      <sz val="11"/>
      <color indexed="8"/>
      <name val="Calibri"/>
      <family val="2"/>
    </font>
    <font>
      <b/>
      <sz val="11"/>
      <name val="Calibri"/>
      <family val="2"/>
    </font>
    <font>
      <b/>
      <sz val="18"/>
      <color indexed="17"/>
      <name val="Calibri"/>
      <family val="2"/>
    </font>
    <font>
      <sz val="10"/>
      <color indexed="8"/>
      <name val="Calibri"/>
      <family val="2"/>
    </font>
    <font>
      <b/>
      <sz val="24"/>
      <color indexed="56"/>
      <name val="Calibri"/>
      <family val="2"/>
    </font>
    <font>
      <b/>
      <sz val="14"/>
      <color indexed="8"/>
      <name val="Calibri"/>
      <family val="2"/>
    </font>
    <font>
      <b/>
      <i/>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b/>
      <i/>
      <sz val="11"/>
      <color indexed="8"/>
      <name val="Calibri"/>
      <family val="0"/>
    </font>
    <font>
      <b/>
      <sz val="11"/>
      <color indexed="10"/>
      <name val="Calibri"/>
      <family val="0"/>
    </font>
    <font>
      <b/>
      <u val="single"/>
      <sz val="11"/>
      <color indexed="8"/>
      <name val="Calibri"/>
      <family val="0"/>
    </font>
    <font>
      <strike/>
      <sz val="11"/>
      <color indexed="8"/>
      <name val="Calibri"/>
      <family val="0"/>
    </font>
    <font>
      <b/>
      <sz val="12"/>
      <color indexed="8"/>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13"/>
        <bgColor indexed="64"/>
      </patternFill>
    </fill>
  </fills>
  <borders count="5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medium"/>
      <top style="medium"/>
      <bottom style="thin"/>
    </border>
    <border>
      <left style="thin"/>
      <right style="thin"/>
      <top style="thin"/>
      <bottom/>
    </border>
    <border>
      <left style="thin"/>
      <right style="thin"/>
      <top/>
      <bottom style="thin"/>
    </border>
    <border>
      <left style="thin"/>
      <right style="medium"/>
      <top/>
      <bottom style="thin"/>
    </border>
    <border>
      <left style="thin"/>
      <right style="medium"/>
      <top style="thin"/>
      <bottom/>
    </border>
    <border>
      <left style="thin"/>
      <right style="medium"/>
      <top style="thin"/>
      <bottom style="medium"/>
    </border>
    <border>
      <left style="thin"/>
      <right style="thin"/>
      <top/>
      <bottom style="medium"/>
    </border>
    <border>
      <left style="thin"/>
      <right style="medium"/>
      <top/>
      <bottom style="medium"/>
    </border>
    <border>
      <left style="medium"/>
      <right style="thin">
        <color indexed="9"/>
      </right>
      <top style="medium"/>
      <bottom/>
    </border>
    <border>
      <left style="thin">
        <color indexed="9"/>
      </left>
      <right style="medium"/>
      <top style="medium"/>
      <bottom/>
    </border>
    <border>
      <left style="thin">
        <color indexed="9"/>
      </left>
      <right style="thin">
        <color indexed="9"/>
      </right>
      <top style="medium"/>
      <bottom/>
    </border>
    <border>
      <left style="thin">
        <color indexed="9"/>
      </left>
      <right/>
      <top style="medium"/>
      <bottom/>
    </border>
    <border>
      <left style="thin"/>
      <right/>
      <top style="thin"/>
      <bottom style="thin"/>
    </border>
    <border>
      <left/>
      <right/>
      <top style="thin"/>
      <bottom style="thin"/>
    </border>
    <border>
      <left style="medium"/>
      <right style="thin"/>
      <top style="thin"/>
      <bottom style="thin"/>
    </border>
    <border>
      <left style="medium"/>
      <right style="thin"/>
      <top/>
      <bottom style="thin"/>
    </border>
    <border>
      <left style="medium"/>
      <right style="thin"/>
      <top style="thin"/>
      <bottom/>
    </border>
    <border>
      <left/>
      <right/>
      <top style="thin"/>
      <bottom/>
    </border>
    <border>
      <left/>
      <right style="thin"/>
      <top style="thin"/>
      <bottom/>
    </border>
    <border>
      <left style="thin"/>
      <right/>
      <top style="thin"/>
      <bottom/>
    </border>
    <border>
      <left style="medium"/>
      <right style="thin"/>
      <top/>
      <bottom style="medium"/>
    </border>
    <border>
      <left/>
      <right style="thin"/>
      <top/>
      <bottom style="medium"/>
    </border>
    <border>
      <left/>
      <right/>
      <top/>
      <bottom style="medium"/>
    </border>
    <border>
      <left style="thin"/>
      <right style="thin"/>
      <top/>
      <bottom/>
    </border>
    <border>
      <left/>
      <right style="medium"/>
      <top style="thin"/>
      <bottom style="thin"/>
    </border>
    <border>
      <left/>
      <right style="medium"/>
      <top style="thin"/>
      <bottom style="medium"/>
    </border>
    <border>
      <left/>
      <right style="medium"/>
      <top style="medium"/>
      <bottom style="thin"/>
    </border>
    <border>
      <left style="medium"/>
      <right style="medium"/>
      <top style="medium"/>
      <bottom style="medium"/>
    </border>
    <border>
      <left style="medium"/>
      <right style="thin"/>
      <top style="thin"/>
      <bottom style="medium"/>
    </border>
    <border>
      <left style="thin"/>
      <right/>
      <top style="thin"/>
      <bottom style="medium"/>
    </border>
    <border>
      <left/>
      <right style="thin"/>
      <top/>
      <bottom style="thin"/>
    </border>
    <border>
      <left/>
      <right style="medium"/>
      <top/>
      <bottom style="thin"/>
    </border>
    <border>
      <left/>
      <right style="thin"/>
      <top style="thin"/>
      <bottom style="thin"/>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medium"/>
      <right style="thin"/>
      <top/>
      <bottom/>
    </border>
    <border>
      <left style="thin"/>
      <right style="medium"/>
      <top/>
      <bottom/>
    </border>
    <border>
      <left style="medium"/>
      <right/>
      <top style="medium"/>
      <bottom style="medium"/>
    </border>
    <border>
      <left/>
      <right/>
      <top style="medium"/>
      <bottom style="medium"/>
    </border>
    <border>
      <left style="medium"/>
      <right/>
      <top style="medium"/>
      <bottom style="thin"/>
    </border>
    <border>
      <left/>
      <right/>
      <top style="medium"/>
      <bottom style="thin"/>
    </border>
    <border>
      <left style="medium"/>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10" fillId="0" borderId="0" applyNumberFormat="0" applyFill="0" applyBorder="0" applyAlignment="0" applyProtection="0"/>
    <xf numFmtId="0" fontId="44" fillId="20" borderId="1" applyNumberFormat="0" applyAlignment="0" applyProtection="0"/>
    <xf numFmtId="0" fontId="45" fillId="0" borderId="2" applyNumberFormat="0" applyFill="0" applyAlignment="0" applyProtection="0"/>
    <xf numFmtId="0" fontId="0" fillId="21" borderId="3" applyNumberFormat="0" applyFont="0" applyAlignment="0" applyProtection="0"/>
    <xf numFmtId="0" fontId="42" fillId="7" borderId="1" applyNumberFormat="0" applyAlignment="0" applyProtection="0"/>
    <xf numFmtId="0" fontId="4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0" applyNumberFormat="0" applyBorder="0" applyAlignment="0" applyProtection="0"/>
    <xf numFmtId="9" fontId="0" fillId="0" borderId="0" applyFont="0" applyFill="0" applyBorder="0" applyAlignment="0" applyProtection="0"/>
    <xf numFmtId="0" fontId="39" fillId="4" borderId="0" applyNumberFormat="0" applyBorder="0" applyAlignment="0" applyProtection="0"/>
    <xf numFmtId="0" fontId="43" fillId="20" borderId="4" applyNumberFormat="0" applyAlignment="0" applyProtection="0"/>
    <xf numFmtId="0" fontId="12" fillId="0" borderId="5" applyProtection="0">
      <alignment/>
    </xf>
    <xf numFmtId="0" fontId="12" fillId="0" borderId="5">
      <alignment/>
      <protection locked="0"/>
    </xf>
    <xf numFmtId="0" fontId="12" fillId="0" borderId="5" applyProtection="0">
      <alignment/>
    </xf>
    <xf numFmtId="0" fontId="47"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11" fillId="0" borderId="9" applyNumberFormat="0" applyFill="0" applyAlignment="0" applyProtection="0"/>
    <xf numFmtId="0" fontId="46" fillId="23" borderId="10" applyNumberFormat="0" applyAlignment="0" applyProtection="0"/>
  </cellStyleXfs>
  <cellXfs count="299">
    <xf numFmtId="0" fontId="0" fillId="0" borderId="0" xfId="0" applyAlignment="1">
      <alignment/>
    </xf>
    <xf numFmtId="0" fontId="12" fillId="0" borderId="0" xfId="0" applyFont="1" applyAlignment="1">
      <alignment/>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2" fillId="0" borderId="0" xfId="0" applyFont="1" applyAlignment="1">
      <alignment horizontal="left" vertical="center"/>
    </xf>
    <xf numFmtId="0" fontId="2" fillId="0" borderId="21" xfId="0" applyFont="1" applyFill="1" applyBorder="1" applyAlignment="1">
      <alignment horizontal="center" vertical="center"/>
    </xf>
    <xf numFmtId="0" fontId="1" fillId="0" borderId="22" xfId="0" applyFont="1" applyBorder="1" applyAlignment="1">
      <alignment horizontal="left" vertical="center" wrapText="1"/>
    </xf>
    <xf numFmtId="0" fontId="13" fillId="24" borderId="23" xfId="0"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13" fillId="24" borderId="25" xfId="0" applyFont="1" applyFill="1" applyBorder="1" applyAlignment="1">
      <alignment horizontal="center" vertical="center" wrapText="1"/>
    </xf>
    <xf numFmtId="0" fontId="13" fillId="24" borderId="26" xfId="0" applyFont="1" applyFill="1" applyBorder="1" applyAlignment="1">
      <alignment horizontal="center" vertical="center" wrapText="1"/>
    </xf>
    <xf numFmtId="0" fontId="3" fillId="0" borderId="11" xfId="0" applyFont="1" applyBorder="1" applyAlignment="1">
      <alignment horizontal="left" vertical="center" wrapText="1"/>
    </xf>
    <xf numFmtId="0" fontId="1" fillId="0" borderId="12" xfId="0" applyFont="1" applyBorder="1" applyAlignment="1">
      <alignment horizontal="left" vertical="center" wrapText="1"/>
    </xf>
    <xf numFmtId="0" fontId="3" fillId="0" borderId="12" xfId="0" applyFont="1" applyBorder="1" applyAlignment="1">
      <alignment horizontal="left" vertical="center" wrapText="1"/>
    </xf>
    <xf numFmtId="0" fontId="1" fillId="0" borderId="11" xfId="0" applyFont="1" applyBorder="1" applyAlignment="1">
      <alignment horizontal="left" vertical="center" wrapText="1"/>
    </xf>
    <xf numFmtId="0" fontId="3" fillId="0" borderId="21" xfId="0" applyFont="1" applyBorder="1" applyAlignment="1">
      <alignment horizontal="left" vertical="center" wrapText="1"/>
    </xf>
    <xf numFmtId="0" fontId="1" fillId="0" borderId="21"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1" fillId="0" borderId="16" xfId="0" applyFont="1" applyBorder="1" applyAlignment="1">
      <alignment horizontal="left" vertical="center" wrapText="1"/>
    </xf>
    <xf numFmtId="0" fontId="3" fillId="0" borderId="13" xfId="0" applyFont="1" applyBorder="1" applyAlignment="1">
      <alignment horizontal="lef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shrinkToFi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xf>
    <xf numFmtId="0" fontId="14" fillId="0" borderId="0" xfId="0" applyFont="1" applyAlignment="1">
      <alignment horizontal="right" vertical="center"/>
    </xf>
    <xf numFmtId="0" fontId="12" fillId="0" borderId="0" xfId="0" applyFont="1" applyBorder="1" applyAlignment="1">
      <alignment/>
    </xf>
    <xf numFmtId="0" fontId="12" fillId="0" borderId="0" xfId="0" applyFont="1" applyFill="1" applyAlignment="1">
      <alignment/>
    </xf>
    <xf numFmtId="0" fontId="14" fillId="0" borderId="0" xfId="0" applyFont="1" applyFill="1" applyBorder="1" applyAlignment="1">
      <alignment horizontal="left" vertical="center"/>
    </xf>
    <xf numFmtId="0" fontId="15" fillId="0" borderId="2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20" borderId="14" xfId="0" applyFont="1" applyFill="1" applyBorder="1" applyAlignment="1">
      <alignment horizontal="center" vertical="center" wrapText="1"/>
    </xf>
    <xf numFmtId="0" fontId="15" fillId="20" borderId="28"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3" fillId="20" borderId="14" xfId="0" applyFont="1" applyFill="1" applyBorder="1" applyAlignment="1">
      <alignment horizontal="center" vertical="center" wrapText="1"/>
    </xf>
    <xf numFmtId="0" fontId="3" fillId="20"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8" fillId="0" borderId="0" xfId="0" applyFont="1" applyAlignment="1">
      <alignment/>
    </xf>
    <xf numFmtId="0" fontId="19" fillId="0" borderId="31" xfId="0" applyFont="1" applyBorder="1" applyAlignment="1">
      <alignment horizontal="center" vertical="center" wrapText="1"/>
    </xf>
    <xf numFmtId="0" fontId="1" fillId="0" borderId="16" xfId="0" applyFont="1" applyFill="1" applyBorder="1" applyAlignment="1">
      <alignment horizontal="center" vertical="center" wrapText="1"/>
    </xf>
    <xf numFmtId="0" fontId="19" fillId="20" borderId="31" xfId="0" applyFont="1" applyFill="1" applyBorder="1" applyAlignment="1">
      <alignment horizontal="center" vertical="center" wrapText="1"/>
    </xf>
    <xf numFmtId="0" fontId="1" fillId="20" borderId="16" xfId="0" applyFont="1" applyFill="1" applyBorder="1" applyAlignment="1">
      <alignment horizontal="center" vertical="center" wrapText="1"/>
    </xf>
    <xf numFmtId="0" fontId="1" fillId="20" borderId="19" xfId="0" applyFont="1" applyFill="1" applyBorder="1" applyAlignment="1">
      <alignment horizontal="center" vertical="center" wrapText="1"/>
    </xf>
    <xf numFmtId="0" fontId="1" fillId="20" borderId="31" xfId="0" applyFont="1" applyFill="1" applyBorder="1" applyAlignment="1">
      <alignment horizontal="center" vertical="center" wrapText="1"/>
    </xf>
    <xf numFmtId="0" fontId="19" fillId="20" borderId="16" xfId="0" applyFont="1" applyFill="1" applyBorder="1" applyAlignment="1">
      <alignment horizontal="center" vertical="center" wrapText="1"/>
    </xf>
    <xf numFmtId="0" fontId="4" fillId="20" borderId="32"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9" fillId="7" borderId="33"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12" fillId="0" borderId="11" xfId="0" applyFont="1" applyFill="1" applyBorder="1" applyAlignment="1">
      <alignment vertical="center"/>
    </xf>
    <xf numFmtId="0" fontId="12" fillId="0" borderId="11" xfId="0" applyFont="1" applyFill="1" applyBorder="1" applyAlignment="1">
      <alignment horizontal="center" vertical="center"/>
    </xf>
    <xf numFmtId="164" fontId="12" fillId="0" borderId="11" xfId="45" applyNumberFormat="1" applyFont="1" applyFill="1" applyBorder="1" applyAlignment="1">
      <alignment vertical="center"/>
    </xf>
    <xf numFmtId="164" fontId="12" fillId="0" borderId="11" xfId="45" applyNumberFormat="1"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xf>
    <xf numFmtId="0" fontId="12" fillId="20" borderId="35" xfId="0" applyFont="1" applyFill="1" applyBorder="1" applyAlignment="1">
      <alignment vertical="center"/>
    </xf>
    <xf numFmtId="0" fontId="12" fillId="20" borderId="21" xfId="0" applyFont="1" applyFill="1" applyBorder="1" applyAlignment="1">
      <alignment vertical="center"/>
    </xf>
    <xf numFmtId="0" fontId="12" fillId="20" borderId="22" xfId="0" applyFont="1" applyFill="1" applyBorder="1" applyAlignment="1">
      <alignment vertical="center"/>
    </xf>
    <xf numFmtId="0" fontId="12" fillId="20" borderId="36" xfId="0" applyFont="1" applyFill="1" applyBorder="1" applyAlignment="1">
      <alignment vertical="center"/>
    </xf>
    <xf numFmtId="0" fontId="1" fillId="20" borderId="21" xfId="0" applyFont="1" applyFill="1" applyBorder="1" applyAlignment="1">
      <alignment vertical="center"/>
    </xf>
    <xf numFmtId="0" fontId="20" fillId="20" borderId="37" xfId="0" applyFont="1" applyFill="1" applyBorder="1" applyAlignment="1">
      <alignment vertical="center"/>
    </xf>
    <xf numFmtId="0" fontId="12" fillId="7" borderId="35" xfId="0" applyFont="1" applyFill="1" applyBorder="1" applyAlignment="1">
      <alignment vertical="center"/>
    </xf>
    <xf numFmtId="0" fontId="12" fillId="7" borderId="21" xfId="0" applyFont="1" applyFill="1" applyBorder="1" applyAlignment="1">
      <alignment vertical="center"/>
    </xf>
    <xf numFmtId="0" fontId="12" fillId="2" borderId="21" xfId="0" applyFont="1" applyFill="1" applyBorder="1" applyAlignment="1">
      <alignment vertical="center"/>
    </xf>
    <xf numFmtId="0" fontId="12" fillId="2" borderId="22" xfId="0" applyFont="1" applyFill="1" applyBorder="1" applyAlignment="1">
      <alignment vertical="center"/>
    </xf>
    <xf numFmtId="0" fontId="0" fillId="0" borderId="0" xfId="0" applyAlignment="1">
      <alignment/>
    </xf>
    <xf numFmtId="0" fontId="21" fillId="0" borderId="0" xfId="0" applyFont="1" applyAlignment="1">
      <alignment vertical="center"/>
    </xf>
    <xf numFmtId="0" fontId="22" fillId="0" borderId="0" xfId="0" applyFont="1" applyAlignment="1">
      <alignment horizontal="center" vertical="center" wrapText="1"/>
    </xf>
    <xf numFmtId="0" fontId="21" fillId="0" borderId="0" xfId="0" applyFont="1" applyAlignment="1">
      <alignment vertical="top"/>
    </xf>
    <xf numFmtId="0" fontId="21" fillId="0" borderId="0" xfId="0" applyFont="1" applyFill="1" applyAlignment="1">
      <alignment vertical="center"/>
    </xf>
    <xf numFmtId="0" fontId="21" fillId="0" borderId="0" xfId="0" applyFont="1" applyFill="1" applyAlignment="1" quotePrefix="1">
      <alignment vertical="center"/>
    </xf>
    <xf numFmtId="0" fontId="23" fillId="0" borderId="0" xfId="0" applyFont="1" applyAlignment="1">
      <alignment vertical="center"/>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3" fillId="0" borderId="38" xfId="0" applyFont="1" applyBorder="1" applyAlignment="1">
      <alignment horizontal="left" vertical="center" wrapText="1"/>
    </xf>
    <xf numFmtId="0" fontId="1" fillId="0" borderId="38" xfId="0" applyFont="1" applyBorder="1" applyAlignment="1">
      <alignment horizontal="left" vertical="center" wrapText="1"/>
    </xf>
    <xf numFmtId="0" fontId="2" fillId="0" borderId="38" xfId="0" applyFont="1" applyFill="1" applyBorder="1" applyAlignment="1">
      <alignment horizontal="center" vertical="center"/>
    </xf>
    <xf numFmtId="0" fontId="16" fillId="5" borderId="13" xfId="0" applyFont="1" applyFill="1" applyBorder="1" applyAlignment="1">
      <alignment horizontal="center" vertical="center" wrapText="1"/>
    </xf>
    <xf numFmtId="0" fontId="24" fillId="0" borderId="0" xfId="0" applyFont="1" applyAlignment="1">
      <alignment horizontal="center" vertical="center"/>
    </xf>
    <xf numFmtId="0" fontId="4" fillId="0" borderId="11" xfId="0" applyFont="1" applyFill="1" applyBorder="1" applyAlignment="1">
      <alignment horizontal="center" vertical="center" wrapText="1"/>
    </xf>
    <xf numFmtId="0" fontId="16" fillId="22" borderId="13" xfId="0" applyFont="1" applyFill="1" applyBorder="1" applyAlignment="1">
      <alignment horizontal="center" vertical="center" wrapText="1"/>
    </xf>
    <xf numFmtId="0" fontId="3" fillId="22"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22" borderId="31" xfId="0" applyFont="1" applyFill="1" applyBorder="1" applyAlignment="1">
      <alignment horizontal="center" vertical="center" wrapText="1"/>
    </xf>
    <xf numFmtId="0" fontId="1" fillId="22" borderId="16" xfId="0" applyFont="1" applyFill="1" applyBorder="1" applyAlignment="1">
      <alignment horizontal="center" vertical="center" wrapText="1"/>
    </xf>
    <xf numFmtId="0" fontId="1" fillId="22" borderId="33" xfId="0" applyFont="1" applyFill="1" applyBorder="1" applyAlignment="1">
      <alignment horizontal="center" vertical="center" wrapText="1"/>
    </xf>
    <xf numFmtId="0" fontId="1" fillId="22" borderId="35" xfId="0" applyFont="1" applyFill="1" applyBorder="1" applyAlignment="1">
      <alignment horizontal="right" vertical="center" wrapText="1"/>
    </xf>
    <xf numFmtId="0" fontId="1" fillId="22" borderId="21" xfId="0" applyFont="1" applyFill="1" applyBorder="1" applyAlignment="1">
      <alignment horizontal="right" vertical="center" wrapText="1"/>
    </xf>
    <xf numFmtId="0" fontId="25" fillId="22" borderId="13" xfId="0" applyFont="1" applyFill="1" applyBorder="1" applyAlignment="1">
      <alignment horizontal="center" vertical="center" wrapText="1"/>
    </xf>
    <xf numFmtId="0" fontId="16" fillId="22" borderId="14" xfId="0" applyFont="1" applyFill="1" applyBorder="1" applyAlignment="1">
      <alignment horizontal="center" vertical="center" wrapText="1"/>
    </xf>
    <xf numFmtId="0" fontId="25" fillId="22" borderId="14" xfId="0" applyFont="1" applyFill="1" applyBorder="1" applyAlignment="1">
      <alignment horizontal="center" vertical="center" wrapText="1"/>
    </xf>
    <xf numFmtId="0" fontId="1" fillId="22" borderId="19" xfId="0" applyFont="1" applyFill="1" applyBorder="1" applyAlignment="1">
      <alignment horizontal="center" vertical="center" wrapText="1"/>
    </xf>
    <xf numFmtId="0" fontId="1" fillId="22" borderId="22" xfId="0" applyFont="1" applyFill="1" applyBorder="1" applyAlignment="1">
      <alignment horizontal="right" vertical="center" wrapText="1"/>
    </xf>
    <xf numFmtId="0" fontId="12" fillId="5" borderId="21" xfId="0" applyFont="1" applyFill="1" applyBorder="1" applyAlignment="1">
      <alignment horizontal="right" vertical="center"/>
    </xf>
    <xf numFmtId="0" fontId="16" fillId="0" borderId="3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2" fillId="0" borderId="40" xfId="0" applyFont="1" applyFill="1" applyBorder="1" applyAlignment="1">
      <alignment vertical="center"/>
    </xf>
    <xf numFmtId="0" fontId="12" fillId="5" borderId="22" xfId="0" applyFont="1" applyFill="1" applyBorder="1" applyAlignment="1">
      <alignment horizontal="right" vertical="center"/>
    </xf>
    <xf numFmtId="0" fontId="6" fillId="0" borderId="41" xfId="0" applyFont="1" applyFill="1" applyBorder="1" applyAlignment="1">
      <alignment horizontal="center" vertical="center" wrapText="1"/>
    </xf>
    <xf numFmtId="0" fontId="4" fillId="0" borderId="13" xfId="0" applyFont="1" applyBorder="1" applyAlignment="1">
      <alignment horizontal="right" vertical="center" wrapText="1"/>
    </xf>
    <xf numFmtId="0" fontId="4" fillId="0" borderId="17" xfId="0" applyFont="1" applyBorder="1" applyAlignment="1">
      <alignment horizontal="right" vertical="center" wrapText="1"/>
    </xf>
    <xf numFmtId="0" fontId="25" fillId="7" borderId="13"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26" fillId="0" borderId="0" xfId="0" applyFont="1" applyAlignment="1">
      <alignment vertical="center"/>
    </xf>
    <xf numFmtId="0" fontId="26" fillId="0" borderId="0" xfId="0" applyFont="1" applyAlignment="1">
      <alignment vertical="top"/>
    </xf>
    <xf numFmtId="0" fontId="27" fillId="0" borderId="0" xfId="0" applyFont="1" applyFill="1" applyAlignment="1">
      <alignment horizontal="center" vertical="center" wrapText="1"/>
    </xf>
    <xf numFmtId="0" fontId="28" fillId="0" borderId="0" xfId="0" applyFont="1" applyAlignment="1">
      <alignment wrapText="1"/>
    </xf>
    <xf numFmtId="0" fontId="2" fillId="0" borderId="0" xfId="0" applyFont="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0" borderId="0" xfId="0" applyFont="1" applyAlignment="1">
      <alignment horizontal="left" vertical="center"/>
    </xf>
    <xf numFmtId="0" fontId="4" fillId="0" borderId="16" xfId="0" applyFont="1" applyBorder="1" applyAlignment="1">
      <alignment horizontal="right" vertical="center" wrapText="1"/>
    </xf>
    <xf numFmtId="0" fontId="4" fillId="0" borderId="11" xfId="0" applyFont="1" applyBorder="1" applyAlignment="1">
      <alignment horizontal="right" vertical="center" wrapText="1"/>
    </xf>
    <xf numFmtId="0" fontId="2" fillId="0" borderId="0" xfId="0" applyFont="1" applyBorder="1" applyAlignment="1">
      <alignment horizontal="left" vertical="center"/>
    </xf>
    <xf numFmtId="0" fontId="0" fillId="0" borderId="0" xfId="0" applyAlignment="1">
      <alignment wrapText="1"/>
    </xf>
    <xf numFmtId="0" fontId="0" fillId="0" borderId="0" xfId="0" applyAlignment="1">
      <alignment vertical="center" wrapText="1"/>
    </xf>
    <xf numFmtId="0" fontId="0" fillId="0" borderId="42" xfId="0" applyBorder="1" applyAlignment="1">
      <alignment/>
    </xf>
    <xf numFmtId="0" fontId="0" fillId="0" borderId="0" xfId="0" applyAlignment="1">
      <alignment vertical="center"/>
    </xf>
    <xf numFmtId="0" fontId="0" fillId="0" borderId="0" xfId="0" applyFont="1" applyAlignment="1">
      <alignment horizontal="justify" vertical="center"/>
    </xf>
    <xf numFmtId="0" fontId="1" fillId="0" borderId="14" xfId="0" applyFont="1" applyBorder="1" applyAlignment="1">
      <alignment vertical="center" wrapText="1"/>
    </xf>
    <xf numFmtId="0" fontId="9" fillId="0" borderId="1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42" xfId="0" applyBorder="1" applyAlignment="1">
      <alignment vertical="center" wrapText="1"/>
    </xf>
    <xf numFmtId="0" fontId="0" fillId="0" borderId="0" xfId="0" applyBorder="1" applyAlignment="1">
      <alignment/>
    </xf>
    <xf numFmtId="0" fontId="0" fillId="0" borderId="0" xfId="0" applyBorder="1" applyAlignment="1">
      <alignment vertical="center" wrapText="1"/>
    </xf>
    <xf numFmtId="0" fontId="29" fillId="4" borderId="0" xfId="0" applyFont="1" applyFill="1" applyAlignment="1">
      <alignment vertical="center"/>
    </xf>
    <xf numFmtId="0" fontId="29" fillId="4" borderId="0" xfId="0" applyFont="1" applyFill="1" applyAlignment="1">
      <alignment/>
    </xf>
    <xf numFmtId="0" fontId="29" fillId="4" borderId="0" xfId="0" applyFont="1" applyFill="1" applyBorder="1" applyAlignment="1">
      <alignment vertical="center" wrapText="1"/>
    </xf>
    <xf numFmtId="0" fontId="29" fillId="4" borderId="0" xfId="0" applyFont="1" applyFill="1" applyAlignment="1">
      <alignment/>
    </xf>
    <xf numFmtId="0" fontId="30" fillId="10" borderId="0" xfId="0" applyFont="1" applyFill="1" applyAlignment="1">
      <alignment horizontal="center" vertical="center"/>
    </xf>
    <xf numFmtId="0" fontId="21" fillId="0" borderId="0" xfId="0" applyFont="1" applyBorder="1" applyAlignment="1">
      <alignment vertical="center" wrapText="1"/>
    </xf>
    <xf numFmtId="0" fontId="31" fillId="0" borderId="13" xfId="0" applyFont="1" applyBorder="1" applyAlignment="1">
      <alignment horizontal="center" vertical="center"/>
    </xf>
    <xf numFmtId="164" fontId="1" fillId="25" borderId="44" xfId="45" applyNumberFormat="1" applyFont="1" applyFill="1" applyBorder="1" applyAlignment="1">
      <alignment horizontal="center" vertical="center" wrapText="1"/>
    </xf>
    <xf numFmtId="0" fontId="1"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0" xfId="0" applyFont="1" applyAlignment="1" applyProtection="1">
      <alignment/>
      <protection/>
    </xf>
    <xf numFmtId="0" fontId="18" fillId="23" borderId="0" xfId="0" applyFont="1" applyFill="1" applyAlignment="1" applyProtection="1">
      <alignment/>
      <protection/>
    </xf>
    <xf numFmtId="0" fontId="12" fillId="23" borderId="0" xfId="0" applyFont="1" applyFill="1" applyAlignment="1" applyProtection="1">
      <alignment/>
      <protection/>
    </xf>
    <xf numFmtId="0" fontId="12" fillId="0" borderId="17" xfId="0" applyFont="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12" fillId="0" borderId="17" xfId="0" applyFont="1" applyFill="1" applyBorder="1" applyAlignment="1" applyProtection="1">
      <alignment vertical="center" wrapText="1"/>
      <protection locked="0"/>
    </xf>
    <xf numFmtId="0" fontId="12" fillId="0" borderId="12"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1" fillId="0" borderId="5" xfId="0" applyFont="1" applyBorder="1" applyAlignment="1" applyProtection="1">
      <alignment vertical="center" wrapText="1"/>
      <protection locked="0"/>
    </xf>
    <xf numFmtId="164" fontId="12" fillId="0" borderId="5" xfId="45" applyNumberFormat="1" applyFont="1" applyBorder="1" applyAlignment="1" applyProtection="1">
      <alignment vertical="center" wrapText="1"/>
      <protection locked="0"/>
    </xf>
    <xf numFmtId="164" fontId="1" fillId="0" borderId="5" xfId="45" applyNumberFormat="1" applyFont="1" applyBorder="1" applyAlignment="1" applyProtection="1">
      <alignment vertical="center" wrapText="1"/>
      <protection locked="0"/>
    </xf>
    <xf numFmtId="164" fontId="1" fillId="0" borderId="15" xfId="45" applyNumberFormat="1" applyFont="1" applyFill="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1" fillId="25" borderId="45" xfId="0" applyFont="1" applyFill="1" applyBorder="1" applyAlignment="1" applyProtection="1">
      <alignment vertical="center" wrapText="1"/>
      <protection locked="0"/>
    </xf>
    <xf numFmtId="0" fontId="12" fillId="0" borderId="45" xfId="0" applyFont="1" applyBorder="1" applyAlignment="1" applyProtection="1">
      <alignment vertical="center" wrapText="1"/>
      <protection locked="0"/>
    </xf>
    <xf numFmtId="0" fontId="12" fillId="0" borderId="46" xfId="0" applyFont="1" applyFill="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27"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164" fontId="12" fillId="0" borderId="27" xfId="45" applyNumberFormat="1" applyFont="1" applyBorder="1" applyAlignment="1" applyProtection="1">
      <alignment vertical="center" wrapText="1"/>
      <protection locked="0"/>
    </xf>
    <xf numFmtId="164" fontId="1" fillId="0" borderId="27" xfId="45" applyNumberFormat="1" applyFont="1" applyBorder="1" applyAlignment="1" applyProtection="1">
      <alignment vertical="center" wrapText="1"/>
      <protection locked="0"/>
    </xf>
    <xf numFmtId="164" fontId="1" fillId="0" borderId="14" xfId="45" applyNumberFormat="1" applyFont="1" applyFill="1" applyBorder="1" applyAlignment="1" applyProtection="1">
      <alignment vertical="center" wrapText="1"/>
      <protection locked="0"/>
    </xf>
    <xf numFmtId="0" fontId="12" fillId="0" borderId="29" xfId="0" applyFont="1" applyBorder="1" applyAlignment="1" applyProtection="1">
      <alignment vertical="center" wrapText="1"/>
      <protection locked="0"/>
    </xf>
    <xf numFmtId="0" fontId="1" fillId="25" borderId="47" xfId="0" applyFont="1" applyFill="1" applyBorder="1" applyAlignment="1" applyProtection="1">
      <alignment vertical="center" wrapText="1"/>
      <protection locked="0"/>
    </xf>
    <xf numFmtId="0" fontId="12" fillId="0" borderId="47" xfId="0" applyFont="1" applyBorder="1" applyAlignment="1" applyProtection="1">
      <alignment vertical="center" wrapText="1"/>
      <protection locked="0"/>
    </xf>
    <xf numFmtId="0" fontId="12" fillId="0" borderId="14" xfId="0" applyFont="1" applyBorder="1" applyAlignment="1" applyProtection="1">
      <alignment vertical="center" wrapText="1"/>
      <protection locked="0"/>
    </xf>
    <xf numFmtId="0" fontId="12" fillId="0" borderId="39" xfId="0" applyFont="1" applyFill="1" applyBorder="1" applyAlignment="1" applyProtection="1">
      <alignment vertical="center" wrapText="1"/>
      <protection locked="0"/>
    </xf>
    <xf numFmtId="0" fontId="1" fillId="0" borderId="27" xfId="0" applyFont="1" applyFill="1" applyBorder="1" applyAlignment="1" applyProtection="1">
      <alignment vertical="center" wrapText="1"/>
      <protection locked="0"/>
    </xf>
    <xf numFmtId="164" fontId="12" fillId="0" borderId="14" xfId="45" applyNumberFormat="1" applyFont="1" applyBorder="1" applyAlignment="1" applyProtection="1">
      <alignment vertical="center" wrapText="1"/>
      <protection locked="0"/>
    </xf>
    <xf numFmtId="0" fontId="12" fillId="0" borderId="28"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8" fillId="23" borderId="0" xfId="0" applyFont="1" applyFill="1" applyAlignment="1" applyProtection="1">
      <alignment wrapText="1"/>
      <protection/>
    </xf>
    <xf numFmtId="0" fontId="1" fillId="23" borderId="0" xfId="0" applyFont="1" applyFill="1" applyAlignment="1" applyProtection="1">
      <alignment/>
      <protection/>
    </xf>
    <xf numFmtId="0" fontId="13" fillId="25" borderId="48" xfId="0" applyFont="1" applyFill="1" applyBorder="1" applyAlignment="1">
      <alignment horizontal="center" vertical="center" wrapText="1"/>
    </xf>
    <xf numFmtId="0" fontId="13" fillId="25" borderId="49" xfId="0" applyFont="1" applyFill="1" applyBorder="1" applyAlignment="1">
      <alignment horizontal="center" vertical="center" wrapText="1"/>
    </xf>
    <xf numFmtId="0" fontId="12" fillId="23" borderId="0" xfId="0" applyFont="1" applyFill="1" applyAlignment="1">
      <alignment/>
    </xf>
    <xf numFmtId="0" fontId="12" fillId="23" borderId="0" xfId="0" applyFont="1" applyFill="1" applyAlignment="1">
      <alignment horizontal="left"/>
    </xf>
    <xf numFmtId="0" fontId="14" fillId="0" borderId="0" xfId="0" applyFont="1" applyFill="1" applyBorder="1" applyAlignment="1" applyProtection="1">
      <alignment vertical="center"/>
      <protection locked="0"/>
    </xf>
    <xf numFmtId="164" fontId="9" fillId="0" borderId="22" xfId="45" applyNumberFormat="1"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35" xfId="0" applyFont="1" applyFill="1" applyBorder="1" applyAlignment="1">
      <alignment horizontal="center" vertical="center" wrapText="1"/>
    </xf>
    <xf numFmtId="164" fontId="9" fillId="0" borderId="19" xfId="45" applyNumberFormat="1" applyFont="1" applyFill="1" applyBorder="1" applyAlignment="1">
      <alignment horizontal="center" vertical="center" wrapText="1"/>
    </xf>
    <xf numFmtId="0" fontId="1" fillId="5" borderId="2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5" xfId="0" applyFont="1" applyBorder="1" applyAlignment="1">
      <alignment horizontal="center" vertical="center" wrapText="1"/>
    </xf>
    <xf numFmtId="0" fontId="32" fillId="25" borderId="0" xfId="0" applyFont="1" applyFill="1" applyBorder="1" applyAlignment="1">
      <alignment horizontal="center" vertical="top" wrapText="1"/>
    </xf>
    <xf numFmtId="0" fontId="27" fillId="25" borderId="0" xfId="0" applyFont="1" applyFill="1" applyBorder="1" applyAlignment="1">
      <alignment horizontal="center" vertical="top"/>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7" fillId="0" borderId="51" xfId="0" applyFont="1" applyBorder="1" applyAlignment="1">
      <alignment horizontal="center" vertical="center" wrapText="1"/>
    </xf>
    <xf numFmtId="0" fontId="1" fillId="0" borderId="19" xfId="0" applyFont="1" applyBorder="1" applyAlignment="1">
      <alignment horizontal="left" vertical="center" wrapText="1"/>
    </xf>
    <xf numFmtId="0" fontId="1" fillId="0" borderId="53" xfId="0" applyFont="1" applyBorder="1" applyAlignment="1">
      <alignment horizontal="left" vertical="center" wrapText="1"/>
    </xf>
    <xf numFmtId="0" fontId="1" fillId="0" borderId="18" xfId="0" applyFont="1" applyBorder="1" applyAlignment="1">
      <alignment horizontal="left" vertical="center" wrapText="1"/>
    </xf>
    <xf numFmtId="0" fontId="33" fillId="25" borderId="54" xfId="0" applyFont="1" applyFill="1" applyBorder="1" applyAlignment="1">
      <alignment horizontal="left" vertical="center" wrapText="1"/>
    </xf>
    <xf numFmtId="0" fontId="33" fillId="25" borderId="55" xfId="0" applyFont="1" applyFill="1" applyBorder="1" applyAlignment="1">
      <alignment horizontal="left" vertical="center" wrapText="1"/>
    </xf>
    <xf numFmtId="0" fontId="2" fillId="0" borderId="5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7" xfId="0" applyFont="1" applyFill="1" applyBorder="1" applyAlignment="1">
      <alignment horizontal="center" vertical="center" wrapText="1"/>
    </xf>
    <xf numFmtId="0" fontId="6" fillId="20" borderId="41" xfId="0" applyFont="1" applyFill="1" applyBorder="1" applyAlignment="1">
      <alignment horizontal="center" vertical="center" wrapText="1"/>
    </xf>
    <xf numFmtId="0" fontId="6" fillId="7" borderId="56" xfId="0" applyFont="1" applyFill="1" applyBorder="1" applyAlignment="1">
      <alignment horizontal="center" vertical="center" wrapText="1"/>
    </xf>
    <xf numFmtId="0" fontId="6" fillId="7" borderId="57"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34" fillId="2" borderId="56"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20" fillId="26" borderId="16" xfId="0" applyFont="1" applyFill="1" applyBorder="1" applyAlignment="1">
      <alignment horizontal="center" vertical="center" wrapText="1"/>
    </xf>
    <xf numFmtId="0" fontId="20" fillId="26" borderId="38" xfId="0" applyFont="1" applyFill="1" applyBorder="1" applyAlignment="1">
      <alignment horizontal="center" vertical="center" wrapText="1"/>
    </xf>
    <xf numFmtId="0" fontId="20" fillId="26" borderId="21" xfId="0" applyFont="1" applyFill="1" applyBorder="1" applyAlignment="1">
      <alignment horizontal="center" vertical="center" wrapText="1"/>
    </xf>
    <xf numFmtId="0" fontId="15" fillId="20" borderId="29" xfId="0" applyFont="1" applyFill="1" applyBorder="1" applyAlignment="1">
      <alignment horizontal="center" vertical="center" wrapText="1"/>
    </xf>
    <xf numFmtId="0" fontId="15" fillId="20" borderId="13" xfId="0" applyFont="1" applyFill="1" applyBorder="1" applyAlignment="1">
      <alignment horizontal="center" vertical="center" wrapText="1"/>
    </xf>
    <xf numFmtId="0" fontId="15" fillId="20" borderId="28" xfId="0" applyFont="1" applyFill="1" applyBorder="1" applyAlignment="1">
      <alignment horizontal="center" vertical="center" wrapText="1"/>
    </xf>
    <xf numFmtId="0" fontId="15" fillId="20" borderId="47" xfId="0" applyFont="1" applyFill="1" applyBorder="1" applyAlignment="1">
      <alignment horizontal="center" vertical="center" wrapText="1"/>
    </xf>
    <xf numFmtId="0" fontId="15" fillId="7" borderId="58" xfId="0" applyFont="1" applyFill="1" applyBorder="1" applyAlignment="1">
      <alignment horizontal="center" vertical="center" wrapText="1"/>
    </xf>
    <xf numFmtId="0" fontId="15" fillId="7" borderId="47" xfId="0" applyFont="1" applyFill="1" applyBorder="1" applyAlignment="1">
      <alignment horizontal="center" vertical="center" wrapText="1"/>
    </xf>
    <xf numFmtId="0" fontId="3" fillId="20" borderId="29" xfId="0" applyFont="1" applyFill="1" applyBorder="1" applyAlignment="1">
      <alignment horizontal="center" vertical="center" wrapText="1"/>
    </xf>
    <xf numFmtId="0" fontId="3" fillId="20" borderId="13" xfId="0" applyFont="1" applyFill="1" applyBorder="1" applyAlignment="1">
      <alignment horizontal="center" vertical="center" wrapText="1"/>
    </xf>
    <xf numFmtId="0" fontId="3" fillId="20" borderId="58" xfId="0" applyFont="1" applyFill="1" applyBorder="1" applyAlignment="1">
      <alignment horizontal="center" vertical="center" wrapText="1"/>
    </xf>
    <xf numFmtId="0" fontId="3" fillId="20" borderId="28" xfId="0" applyFont="1" applyFill="1" applyBorder="1" applyAlignment="1">
      <alignment horizontal="center" vertical="center" wrapText="1"/>
    </xf>
    <xf numFmtId="0" fontId="3" fillId="20" borderId="47" xfId="0" applyFont="1" applyFill="1" applyBorder="1" applyAlignment="1">
      <alignment horizontal="center" vertical="center" wrapText="1"/>
    </xf>
    <xf numFmtId="0" fontId="3" fillId="7" borderId="58"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6" fillId="22" borderId="50" xfId="0" applyFont="1" applyFill="1" applyBorder="1" applyAlignment="1">
      <alignment horizontal="left" vertical="center" wrapText="1"/>
    </xf>
    <xf numFmtId="0" fontId="6" fillId="22" borderId="12" xfId="0" applyFont="1" applyFill="1" applyBorder="1" applyAlignment="1">
      <alignment horizontal="left" vertical="center" wrapText="1"/>
    </xf>
    <xf numFmtId="0" fontId="6" fillId="22" borderId="15" xfId="0" applyFont="1" applyFill="1" applyBorder="1" applyAlignment="1">
      <alignment horizontal="left" vertical="center" wrapText="1"/>
    </xf>
    <xf numFmtId="0" fontId="16" fillId="5" borderId="13" xfId="0" applyFont="1" applyFill="1" applyBorder="1" applyAlignment="1">
      <alignment horizontal="center" vertical="center" wrapText="1"/>
    </xf>
    <xf numFmtId="0" fontId="16" fillId="22" borderId="27" xfId="0" applyFont="1" applyFill="1" applyBorder="1" applyAlignment="1">
      <alignment horizontal="center" vertical="center" wrapText="1"/>
    </xf>
    <xf numFmtId="0" fontId="16" fillId="22" borderId="47"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34" fillId="0" borderId="13" xfId="0" applyFont="1" applyBorder="1" applyAlignment="1">
      <alignment horizontal="center"/>
    </xf>
    <xf numFmtId="0" fontId="3" fillId="0" borderId="13" xfId="0" applyFont="1" applyFill="1" applyBorder="1" applyAlignment="1">
      <alignment horizontal="center" vertical="center" wrapText="1"/>
    </xf>
    <xf numFmtId="0" fontId="3" fillId="25"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22" borderId="29" xfId="0" applyFont="1" applyFill="1" applyBorder="1" applyAlignment="1">
      <alignment horizontal="center" vertical="center" wrapText="1"/>
    </xf>
    <xf numFmtId="0" fontId="3" fillId="22" borderId="1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6" fillId="22" borderId="29" xfId="0" applyFont="1" applyFill="1" applyBorder="1" applyAlignment="1">
      <alignment horizontal="center" vertical="center" wrapText="1"/>
    </xf>
    <xf numFmtId="0" fontId="16" fillId="22" borderId="13" xfId="0" applyFont="1" applyFill="1" applyBorder="1" applyAlignment="1">
      <alignment horizontal="center" vertical="center" wrapText="1"/>
    </xf>
    <xf numFmtId="0" fontId="32" fillId="0" borderId="0" xfId="0" applyFont="1" applyFill="1" applyAlignment="1">
      <alignment vertical="top"/>
    </xf>
    <xf numFmtId="0" fontId="16" fillId="5" borderId="56" xfId="0" applyFont="1" applyFill="1" applyBorder="1" applyAlignment="1">
      <alignment horizontal="center" vertical="center" wrapText="1"/>
    </xf>
    <xf numFmtId="0" fontId="16" fillId="5" borderId="57"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3" fillId="22" borderId="27" xfId="0" applyFont="1" applyFill="1" applyBorder="1" applyAlignment="1">
      <alignment horizontal="center" vertical="center" wrapText="1"/>
    </xf>
    <xf numFmtId="0" fontId="3" fillId="22" borderId="47" xfId="0" applyFont="1" applyFill="1" applyBorder="1" applyAlignment="1">
      <alignment horizontal="center" vertical="center" wrapText="1"/>
    </xf>
    <xf numFmtId="0" fontId="3" fillId="5" borderId="47"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Style 1" xfId="53"/>
    <cellStyle name="Style 2" xfId="54"/>
    <cellStyle name="Style 3"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1038225</xdr:colOff>
      <xdr:row>2</xdr:row>
      <xdr:rowOff>76200</xdr:rowOff>
    </xdr:to>
    <xdr:pic>
      <xdr:nvPicPr>
        <xdr:cNvPr id="1" name="Image 2"/>
        <xdr:cNvPicPr preferRelativeResize="1">
          <a:picLocks noChangeAspect="1"/>
        </xdr:cNvPicPr>
      </xdr:nvPicPr>
      <xdr:blipFill>
        <a:blip r:embed="rId1"/>
        <a:stretch>
          <a:fillRect/>
        </a:stretch>
      </xdr:blipFill>
      <xdr:spPr>
        <a:xfrm>
          <a:off x="0" y="0"/>
          <a:ext cx="1038225" cy="1133475"/>
        </a:xfrm>
        <a:prstGeom prst="rect">
          <a:avLst/>
        </a:prstGeom>
        <a:noFill/>
        <a:ln w="9525" cmpd="sng">
          <a:noFill/>
        </a:ln>
      </xdr:spPr>
    </xdr:pic>
    <xdr:clientData/>
  </xdr:twoCellAnchor>
  <xdr:twoCellAnchor>
    <xdr:from>
      <xdr:col>0</xdr:col>
      <xdr:colOff>19050</xdr:colOff>
      <xdr:row>2</xdr:row>
      <xdr:rowOff>228600</xdr:rowOff>
    </xdr:from>
    <xdr:to>
      <xdr:col>2</xdr:col>
      <xdr:colOff>0</xdr:colOff>
      <xdr:row>24</xdr:row>
      <xdr:rowOff>38100</xdr:rowOff>
    </xdr:to>
    <xdr:sp>
      <xdr:nvSpPr>
        <xdr:cNvPr id="2" name="Rectangle 3"/>
        <xdr:cNvSpPr>
          <a:spLocks/>
        </xdr:cNvSpPr>
      </xdr:nvSpPr>
      <xdr:spPr>
        <a:xfrm>
          <a:off x="19050" y="1285875"/>
          <a:ext cx="9344025" cy="7315200"/>
        </a:xfrm>
        <a:prstGeom prst="rect">
          <a:avLst/>
        </a:prstGeom>
        <a:solidFill>
          <a:srgbClr val="EBF1DE"/>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 politique d'accueil et d'intégration des étrangers en France conduite par la  Direction de l'Accueil, de l'Accompagnement des Etrangers et de la Nationalité  (DAAEN) s'adresse aux signataires du contrat d'intégration républicaine (CIR) dans le cadre d'un parcours personnalisé d'intégration républicaine. Elle poursuit les priorités suivantes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le renforcement de la connaissance de la langue française,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transmission et l’appropriation des valeurs de la société française et de la citoyenneté,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l'accompagnement vers l'emploi,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l'accompagnement global des étrangers, en prenant en compte l'ensemble de leurs besoins.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Parmi les moyens mis en place afin de répondre à ces grands objectifs, la politique d'intégration s'appuie également sur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le renforcement de la professionnalisation des acteurs de l'intégration,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création et le développement d'outils à destination des étrangers primo-arrivants et des acteurs de l'intégration.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actions financées par les crédits déconcentrés du programme 104 doivent donc s'inscrire dans ce cadre.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Pourquoi un plan d'évaluation des actions financées par le programme 104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Une politique publique qui fait la preuve de son efficacité voit sa légitimité renforcée et ses actions reconnues. Une telle démonstration suppose de disposer de méthodes d’évaluation objectives et transparentes. C'est pourquoi un plan d'évaluation a été conçu par la Direction de l'Accueil, de l'Accompagnement des Etrangers et de la Nationalité (DAAEN), en collaboration avec son réseau territorial (DRJSCS et DDCS/PP).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Pourquoi renseigner des indicateurs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--&gt; Pour les porteurs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indicateurs tels que définis vous permettent de valoriser vos actions auprès des financeurs, des autres acteurs de l'intégration et du public étranger que vous accompagnez. Ils vous permettront ainsi d'alimenter vos rapports d'activité, vos échanges avec les partenaires et de mettre en lumière votre investissement et vos réussites.
</a:t>
          </a:r>
          <a:r>
            <a:rPr lang="en-US" cap="none" sz="1100" b="1" i="1" u="none" baseline="0">
              <a:solidFill>
                <a:srgbClr val="000000"/>
              </a:solidFill>
              <a:latin typeface="Calibri"/>
              <a:ea typeface="Calibri"/>
              <a:cs typeface="Calibri"/>
            </a:rPr>
            <a:t>--&gt; Pour les services de l'Etat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Cette démarche s'inscrit dans l'objectif de mieux rendre compte de l'efficience de la politique menée. La remontée des données qualitatives et quantitatives doit également permettre une meilleure connaissance des dispositifs et du réseau des acteurs locaux d'intégration, de faire apparaître les difficultés, d'identifier les bonnes pratiques et les leviers d'amélioration possibles pour apporter aux étrangers primo-arrivants des réponses adaptées et mettre en lumière les réussites.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Quel est le contenu de ce plan d'évaluation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 plan d'évaluation comporte :
</a:t>
          </a:r>
          <a:r>
            <a:rPr lang="en-US" cap="none" sz="1100" b="0" i="0" u="none" baseline="0">
              <a:solidFill>
                <a:srgbClr val="000000"/>
              </a:solidFill>
              <a:latin typeface="Calibri"/>
              <a:ea typeface="Calibri"/>
              <a:cs typeface="Calibri"/>
            </a:rPr>
            <a:t>-- cette </a:t>
          </a:r>
          <a:r>
            <a:rPr lang="en-US" cap="none" sz="1100" b="1" i="0" u="none" baseline="0">
              <a:solidFill>
                <a:srgbClr val="000000"/>
              </a:solidFill>
              <a:latin typeface="Calibri"/>
              <a:ea typeface="Calibri"/>
              <a:cs typeface="Calibri"/>
            </a:rPr>
            <a:t>fiche de présentation à votre attention (annexe 5-1-AA)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 </a:t>
          </a:r>
          <a:r>
            <a:rPr lang="en-US" cap="none" sz="1100" b="1" i="0" u="none" baseline="0">
              <a:solidFill>
                <a:srgbClr val="000000"/>
              </a:solidFill>
              <a:latin typeface="Calibri"/>
              <a:ea typeface="Calibri"/>
              <a:cs typeface="Calibri"/>
            </a:rPr>
            <a:t>liste des indicateurs et leurs définitions (annexe 5-1-B)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un </a:t>
          </a:r>
          <a:r>
            <a:rPr lang="en-US" cap="none" sz="1100" b="1" i="0" u="none" baseline="0">
              <a:solidFill>
                <a:srgbClr val="000000"/>
              </a:solidFill>
              <a:latin typeface="Calibri"/>
              <a:ea typeface="Calibri"/>
              <a:cs typeface="Calibri"/>
            </a:rPr>
            <a:t>tableau de collecte des indicateurs que vous devez renseigner (annexe 5-1-C) et un onglet "champ libre" pour des éléments qualitatifs le cas échéant (annexe 5-1-D)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Quand renseigner ces indicateurs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calendrier de transmission du tableau des indicateurs à votre correspondant dans les services de l'Etat est le suivant :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pour le 16 mars 2018 </a:t>
          </a:r>
          <a:r>
            <a:rPr lang="en-US" cap="none" sz="1100" b="0" i="0" u="none" baseline="0">
              <a:solidFill>
                <a:srgbClr val="000000"/>
              </a:solidFill>
              <a:latin typeface="Calibri"/>
              <a:ea typeface="Calibri"/>
              <a:cs typeface="Calibri"/>
            </a:rPr>
            <a:t>: transmission des </a:t>
          </a:r>
          <a:r>
            <a:rPr lang="en-US" cap="none" sz="1100" b="1" i="0" u="none" baseline="0">
              <a:solidFill>
                <a:srgbClr val="000000"/>
              </a:solidFill>
              <a:latin typeface="Calibri"/>
              <a:ea typeface="Calibri"/>
              <a:cs typeface="Calibri"/>
            </a:rPr>
            <a:t>objectifs </a:t>
          </a:r>
          <a:r>
            <a:rPr lang="en-US" cap="none" sz="1100" b="0" i="0" u="none" baseline="0">
              <a:solidFill>
                <a:srgbClr val="000000"/>
              </a:solidFill>
              <a:latin typeface="Calibri"/>
              <a:ea typeface="Calibri"/>
              <a:cs typeface="Calibri"/>
            </a:rPr>
            <a:t>prévisionnels chiffrés </a:t>
          </a:r>
          <a:r>
            <a:rPr lang="en-US" cap="none" sz="1100" b="1" i="0" u="none" baseline="0">
              <a:solidFill>
                <a:srgbClr val="FF0000"/>
              </a:solidFill>
              <a:latin typeface="Calibri"/>
              <a:ea typeface="Calibri"/>
              <a:cs typeface="Calibri"/>
            </a:rPr>
            <a:t>au titre de l'année 2018</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pour chaque action financée à l'aide du tableau de collecte des indicateurs (colonnes "objectif").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avant le 31 mai 2018 </a:t>
          </a:r>
          <a:r>
            <a:rPr lang="en-US" cap="none" sz="1100" b="0" i="0" u="none" baseline="0">
              <a:solidFill>
                <a:srgbClr val="000000"/>
              </a:solidFill>
              <a:latin typeface="Calibri"/>
              <a:ea typeface="Calibri"/>
              <a:cs typeface="Calibri"/>
            </a:rPr>
            <a:t>: transmission du </a:t>
          </a:r>
          <a:r>
            <a:rPr lang="en-US" cap="none" sz="1100" b="1" i="0" u="none" baseline="0">
              <a:solidFill>
                <a:srgbClr val="000000"/>
              </a:solidFill>
              <a:latin typeface="Calibri"/>
              <a:ea typeface="Calibri"/>
              <a:cs typeface="Calibri"/>
            </a:rPr>
            <a:t>bilan</a:t>
          </a:r>
          <a:r>
            <a:rPr lang="en-US" cap="none" sz="1100" b="0" i="0" u="none" baseline="0">
              <a:solidFill>
                <a:srgbClr val="000000"/>
              </a:solidFill>
              <a:latin typeface="Calibri"/>
              <a:ea typeface="Calibri"/>
              <a:cs typeface="Calibri"/>
            </a:rPr>
            <a:t> des actions financées </a:t>
          </a:r>
          <a:r>
            <a:rPr lang="en-US" cap="none" sz="1100" b="1" i="0" u="none" baseline="0">
              <a:solidFill>
                <a:srgbClr val="FF0000"/>
              </a:solidFill>
              <a:latin typeface="Calibri"/>
              <a:ea typeface="Calibri"/>
              <a:cs typeface="Calibri"/>
            </a:rPr>
            <a:t>au titre de l'année 2017 </a:t>
          </a:r>
          <a:r>
            <a:rPr lang="en-US" cap="none" sz="1100" b="0" i="0" u="none" baseline="0">
              <a:solidFill>
                <a:srgbClr val="000000"/>
              </a:solidFill>
              <a:latin typeface="Calibri"/>
              <a:ea typeface="Calibri"/>
              <a:cs typeface="Calibri"/>
            </a:rPr>
            <a:t>à l'aide du même tableau de collecte des indicateurs (colonnes "réalisé").</a:t>
          </a:r>
        </a:p>
      </xdr:txBody>
    </xdr:sp>
    <xdr:clientData/>
  </xdr:twoCellAnchor>
  <xdr:twoCellAnchor>
    <xdr:from>
      <xdr:col>0</xdr:col>
      <xdr:colOff>19050</xdr:colOff>
      <xdr:row>24</xdr:row>
      <xdr:rowOff>104775</xdr:rowOff>
    </xdr:from>
    <xdr:to>
      <xdr:col>2</xdr:col>
      <xdr:colOff>0</xdr:colOff>
      <xdr:row>53</xdr:row>
      <xdr:rowOff>142875</xdr:rowOff>
    </xdr:to>
    <xdr:sp>
      <xdr:nvSpPr>
        <xdr:cNvPr id="3" name="Rectangle 4"/>
        <xdr:cNvSpPr>
          <a:spLocks/>
        </xdr:cNvSpPr>
      </xdr:nvSpPr>
      <xdr:spPr>
        <a:xfrm>
          <a:off x="19050" y="8667750"/>
          <a:ext cx="9344025" cy="5819775"/>
        </a:xfrm>
        <a:prstGeom prst="rect">
          <a:avLst/>
        </a:prstGeom>
        <a:solidFill>
          <a:srgbClr val="EBF1DE"/>
        </a:solidFill>
        <a:ln w="25400" cmpd="sng">
          <a:solidFill>
            <a:srgbClr val="385D8A"/>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Les tableaux des indicateurs (méthodologie et collecte) - Annexes 5-1-B- et 5-1-C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 tableau de définitions et de conseils méthodologiques (annexe 5-1-B) permet d'appréhender le périmètre de chaque indicateur (cf. onglet "indicateurs"). Il a été enrichi de nouvelles thématiques, afin d'intégrer les domaines de l'accompagnement global et vers l'emploi qui n'étaient pas couverts jusqu'à présent et ainsi permettre leur valorisation. Des indicateurs existants ont également été précisés pour permettre une meilleure compréhension de ce qui est attendu.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tableau de collecte des indicateurs (annexe 5-1-C - onglet "collecte des indicateurs ") comprend à présent 7 thématiques. </a:t>
          </a:r>
          <a:r>
            <a:rPr lang="en-US" cap="none" sz="1100" b="1" i="0" u="sng" baseline="0">
              <a:solidFill>
                <a:srgbClr val="000000"/>
              </a:solidFill>
              <a:latin typeface="Calibri"/>
              <a:ea typeface="Calibri"/>
              <a:cs typeface="Calibri"/>
            </a:rPr>
            <a:t>Toutes ne sont pas à renseigner, de même que les indicateurs correspondants, tout dépend des destinataires des actions et de la finalité de celles-ci.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Des champs sont déjà pré-remplis (listes déroulantes) pour faciliter votre travail de renseignement. A noter que vous pouvez sélectionner plusieurs items de ces listes déroulantes (en ajoutant autant de lignes que d'items nécessaires). Vous avez également  la possibilité d'ajouter un indicateur qui ne figure pas dans ce tableau s'il vous paraît  important de le mentionner (en fin de grille).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Ainsi, avant le démarrage du projet, vous sélectionnerez, avec l'aide de votre correspondant </a:t>
          </a:r>
          <a:r>
            <a:rPr lang="en-US" cap="none" sz="1100" b="0" i="0" u="none" baseline="0">
              <a:solidFill>
                <a:srgbClr val="000000"/>
              </a:solidFill>
              <a:latin typeface="Calibri"/>
              <a:ea typeface="Calibri"/>
              <a:cs typeface="Calibri"/>
            </a:rPr>
            <a:t>dans les services de l'Etat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indicateurs pertinents pour chaque action financée et en fixerez les objectifs prévisionnels chiffrés en</a:t>
          </a:r>
          <a:r>
            <a:rPr lang="en-US" cap="none" sz="1100" b="0" i="0" u="none" baseline="0">
              <a:solidFill>
                <a:srgbClr val="000000"/>
              </a:solidFill>
              <a:latin typeface="Calibri"/>
              <a:ea typeface="Calibri"/>
              <a:cs typeface="Calibri"/>
            </a:rPr>
            <a:t> renseignant le tableau de collecte des indicateurs</a:t>
          </a:r>
          <a:r>
            <a:rPr lang="en-US" cap="none" sz="1100" b="0" i="0" u="none" baseline="0">
              <a:solidFill>
                <a:srgbClr val="000000"/>
              </a:solidFill>
              <a:latin typeface="Calibri"/>
              <a:ea typeface="Calibri"/>
              <a:cs typeface="Calibri"/>
            </a:rPr>
            <a:t>. Au terme de l'action, vous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renseignerez dans ce même tableau les valeurs réalisées </a:t>
          </a:r>
          <a:r>
            <a:rPr lang="en-US" cap="none" sz="1100" b="0" i="0" u="none" baseline="0">
              <a:solidFill>
                <a:srgbClr val="000000"/>
              </a:solidFill>
              <a:latin typeface="Calibri"/>
              <a:ea typeface="Calibri"/>
              <a:cs typeface="Calibri"/>
            </a:rPr>
            <a:t>ainsi que la rubrique " champ libre " décrite ci-dessous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Ces deux étapes sont à réaliser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conformément</a:t>
          </a:r>
          <a:r>
            <a:rPr lang="en-US" cap="none" sz="1100" b="0" i="0" u="none" baseline="0">
              <a:solidFill>
                <a:srgbClr val="000000"/>
              </a:solidFill>
              <a:latin typeface="Calibri"/>
              <a:ea typeface="Calibri"/>
              <a:cs typeface="Calibri"/>
            </a:rPr>
            <a:t> au </a:t>
          </a:r>
          <a:r>
            <a:rPr lang="en-US" cap="none" sz="1100" b="0" i="0" u="none" baseline="0">
              <a:solidFill>
                <a:srgbClr val="000000"/>
              </a:solidFill>
              <a:latin typeface="Calibri"/>
              <a:ea typeface="Calibri"/>
              <a:cs typeface="Calibri"/>
            </a:rPr>
            <a:t>calendrier ci-dessus.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 Les données générales doivent impérativement être renseignées pour chaque action financée.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 a </a:t>
          </a:r>
          <a:r>
            <a:rPr lang="en-US" cap="none" sz="1100" b="1" i="0" u="none" baseline="0">
              <a:solidFill>
                <a:srgbClr val="000000"/>
              </a:solidFill>
              <a:latin typeface="Calibri"/>
              <a:ea typeface="Calibri"/>
              <a:cs typeface="Calibri"/>
            </a:rPr>
            <a:t>/ Si l'action s'adresse directement au public cible</a:t>
          </a:r>
          <a:r>
            <a:rPr lang="en-US" cap="none" sz="1100" b="0" i="0" u="none" baseline="0">
              <a:solidFill>
                <a:srgbClr val="000000"/>
              </a:solidFill>
              <a:latin typeface="Calibri"/>
              <a:ea typeface="Calibri"/>
              <a:cs typeface="Calibri"/>
            </a:rPr>
            <a:t>, la première thématique regroupant </a:t>
          </a:r>
          <a:r>
            <a:rPr lang="en-US" cap="none" sz="1100" b="0" i="0" u="sng" baseline="0">
              <a:solidFill>
                <a:srgbClr val="000000"/>
              </a:solidFill>
              <a:latin typeface="Calibri"/>
              <a:ea typeface="Calibri"/>
              <a:cs typeface="Calibri"/>
            </a:rPr>
            <a:t>les indicateurs relatifs au public </a:t>
          </a:r>
          <a:r>
            <a:rPr lang="en-US" cap="none" sz="1100" b="0" i="0" u="none" baseline="0">
              <a:solidFill>
                <a:srgbClr val="000000"/>
              </a:solidFill>
              <a:latin typeface="Calibri"/>
              <a:ea typeface="Calibri"/>
              <a:cs typeface="Calibri"/>
            </a:rPr>
            <a:t>est à compléter</a:t>
          </a:r>
          <a:r>
            <a:rPr lang="en-US" cap="none" sz="1100" b="0" i="0" u="none" strike="sngStrik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 </a:t>
          </a:r>
          <a:r>
            <a:rPr lang="en-US" cap="none" sz="1100" b="1" i="0" u="none" baseline="0">
              <a:solidFill>
                <a:srgbClr val="000000"/>
              </a:solidFill>
              <a:latin typeface="Calibri"/>
              <a:ea typeface="Calibri"/>
              <a:cs typeface="Calibri"/>
            </a:rPr>
            <a:t>Si l'action s'adresse aux professionnels de l'intégration, </a:t>
          </a:r>
          <a:r>
            <a:rPr lang="en-US" cap="none" sz="1100" b="0" i="0" u="none" baseline="0">
              <a:solidFill>
                <a:srgbClr val="000000"/>
              </a:solidFill>
              <a:latin typeface="Calibri"/>
              <a:ea typeface="Calibri"/>
              <a:cs typeface="Calibri"/>
            </a:rPr>
            <a:t>la </a:t>
          </a:r>
          <a:r>
            <a:rPr lang="en-US" cap="none" sz="1100" b="0" i="0" u="none" baseline="0">
              <a:solidFill>
                <a:srgbClr val="000000"/>
              </a:solidFill>
              <a:latin typeface="Calibri"/>
              <a:ea typeface="Calibri"/>
              <a:cs typeface="Calibri"/>
            </a:rPr>
            <a:t>seconde thématique regroupant </a:t>
          </a:r>
          <a:r>
            <a:rPr lang="en-US" cap="none" sz="1100" b="0" i="0" u="sng" baseline="0">
              <a:solidFill>
                <a:srgbClr val="000000"/>
              </a:solidFill>
              <a:latin typeface="Calibri"/>
              <a:ea typeface="Calibri"/>
              <a:cs typeface="Calibri"/>
            </a:rPr>
            <a:t>les indicateurs relatifs aux professionnels</a:t>
          </a:r>
          <a:r>
            <a:rPr lang="en-US" cap="none" sz="1100" b="0" i="0" u="none" baseline="0">
              <a:solidFill>
                <a:srgbClr val="000000"/>
              </a:solidFill>
              <a:latin typeface="Calibri"/>
              <a:ea typeface="Calibri"/>
              <a:cs typeface="Calibri"/>
            </a:rPr>
            <a:t> est à renseigner.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Ou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a:t>
          </a:r>
          <a:r>
            <a:rPr lang="en-US" cap="none" sz="1100" b="1" i="0" u="none" baseline="0">
              <a:solidFill>
                <a:srgbClr val="000000"/>
              </a:solidFill>
              <a:latin typeface="Calibri"/>
              <a:ea typeface="Calibri"/>
              <a:cs typeface="Calibri"/>
            </a:rPr>
            <a:t>/ Si l'action concerne les deux publics</a:t>
          </a:r>
          <a:r>
            <a:rPr lang="en-US" cap="none" sz="1100" b="0" i="0" u="none" baseline="0">
              <a:solidFill>
                <a:srgbClr val="000000"/>
              </a:solidFill>
              <a:latin typeface="Calibri"/>
              <a:ea typeface="Calibri"/>
              <a:cs typeface="Calibri"/>
            </a:rPr>
            <a:t>, les deux thématiques sont à renseigner.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 La troisième thématique regroupe </a:t>
          </a:r>
          <a:r>
            <a:rPr lang="en-US" cap="none" sz="1100" b="0" i="0" u="sng" baseline="0">
              <a:solidFill>
                <a:srgbClr val="000000"/>
              </a:solidFill>
              <a:latin typeface="Calibri"/>
              <a:ea typeface="Calibri"/>
              <a:cs typeface="Calibri"/>
            </a:rPr>
            <a:t>les indicateurs relatifs aux supports créés, développés, mis à jour</a:t>
          </a:r>
          <a:r>
            <a:rPr lang="en-US" cap="none" sz="1100" b="0" i="0" u="none" baseline="0">
              <a:solidFill>
                <a:srgbClr val="000000"/>
              </a:solidFill>
              <a:latin typeface="Calibri"/>
              <a:ea typeface="Calibri"/>
              <a:cs typeface="Calibri"/>
            </a:rPr>
            <a:t>. Elle est à renseigner, </a:t>
          </a:r>
          <a:r>
            <a:rPr lang="en-US" cap="none" sz="1100" b="1" i="0" u="none" baseline="0">
              <a:solidFill>
                <a:srgbClr val="000000"/>
              </a:solidFill>
              <a:latin typeface="Calibri"/>
              <a:ea typeface="Calibri"/>
              <a:cs typeface="Calibri"/>
            </a:rPr>
            <a:t>s'il y a lieu.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 Les autres indicateurs sont alimentés selon la/les thématique(s) de l'action financée : </a:t>
          </a:r>
          <a:r>
            <a:rPr lang="en-US" cap="none" sz="1100" b="0" i="0" u="sng" baseline="0">
              <a:solidFill>
                <a:srgbClr val="000000"/>
              </a:solidFill>
              <a:latin typeface="Calibri"/>
              <a:ea typeface="Calibri"/>
              <a:cs typeface="Calibri"/>
            </a:rPr>
            <a:t>apprentissage de la langue française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appropriation des valeurs,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accompagnement vers l'emploi, accompagnement global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Vous devez renseigner la thématique qui représente la part la plus importante et la plus pertinente de votre action.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Si l'action représente plusieurs thématiques à parts égales, vous renseignerez les indicateurs de plusieurs thématiques. La nouvelle thématique "accompagnement global" permet aussi, le cas échéant, de tenir compte d'un accompagnement combinant plusieurs champs (linguistique, social, professionnel etc.)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 Une rubrique "libre" (onglet "champ libre") a également été ajoutée pour vous permettre d'apporter des précisions sur l'action financée </a:t>
          </a:r>
          <a:r>
            <a:rPr lang="en-US" cap="none" sz="1100" b="1" i="0" u="none" baseline="0">
              <a:solidFill>
                <a:srgbClr val="000000"/>
              </a:solidFill>
              <a:latin typeface="Calibri"/>
              <a:ea typeface="Calibri"/>
              <a:cs typeface="Calibri"/>
            </a:rPr>
            <a:t>lors du bilan</a:t>
          </a:r>
          <a:r>
            <a:rPr lang="en-US" cap="none" sz="1100" b="0" i="0" u="none" baseline="0">
              <a:solidFill>
                <a:srgbClr val="000000"/>
              </a:solidFill>
              <a:latin typeface="Calibri"/>
              <a:ea typeface="Calibri"/>
              <a:cs typeface="Calibri"/>
            </a:rPr>
            <a:t> et pour illustrer qualitativement les indicateurs de réalisation renseignés.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895350</xdr:colOff>
      <xdr:row>0</xdr:row>
      <xdr:rowOff>904875</xdr:rowOff>
    </xdr:to>
    <xdr:pic>
      <xdr:nvPicPr>
        <xdr:cNvPr id="1" name="Image 1"/>
        <xdr:cNvPicPr preferRelativeResize="1">
          <a:picLocks noChangeAspect="1"/>
        </xdr:cNvPicPr>
      </xdr:nvPicPr>
      <xdr:blipFill>
        <a:blip r:embed="rId1"/>
        <a:stretch>
          <a:fillRect/>
        </a:stretch>
      </xdr:blipFill>
      <xdr:spPr>
        <a:xfrm>
          <a:off x="0" y="0"/>
          <a:ext cx="8953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95250</xdr:rowOff>
    </xdr:from>
    <xdr:to>
      <xdr:col>1</xdr:col>
      <xdr:colOff>209550</xdr:colOff>
      <xdr:row>1</xdr:row>
      <xdr:rowOff>990600</xdr:rowOff>
    </xdr:to>
    <xdr:pic>
      <xdr:nvPicPr>
        <xdr:cNvPr id="1" name="Image 1"/>
        <xdr:cNvPicPr preferRelativeResize="1">
          <a:picLocks noChangeAspect="1"/>
        </xdr:cNvPicPr>
      </xdr:nvPicPr>
      <xdr:blipFill>
        <a:blip r:embed="rId1"/>
        <a:stretch>
          <a:fillRect/>
        </a:stretch>
      </xdr:blipFill>
      <xdr:spPr>
        <a:xfrm>
          <a:off x="0" y="1152525"/>
          <a:ext cx="95250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704850</xdr:colOff>
      <xdr:row>1</xdr:row>
      <xdr:rowOff>381000</xdr:rowOff>
    </xdr:to>
    <xdr:pic>
      <xdr:nvPicPr>
        <xdr:cNvPr id="1" name="Image 1"/>
        <xdr:cNvPicPr preferRelativeResize="1">
          <a:picLocks noChangeAspect="1"/>
        </xdr:cNvPicPr>
      </xdr:nvPicPr>
      <xdr:blipFill>
        <a:blip r:embed="rId1"/>
        <a:stretch>
          <a:fillRect/>
        </a:stretch>
      </xdr:blipFill>
      <xdr:spPr>
        <a:xfrm>
          <a:off x="0" y="0"/>
          <a:ext cx="704850" cy="752475"/>
        </a:xfrm>
        <a:prstGeom prst="rect">
          <a:avLst/>
        </a:prstGeom>
        <a:noFill/>
        <a:ln w="9525" cmpd="sng">
          <a:noFill/>
        </a:ln>
      </xdr:spPr>
    </xdr:pic>
    <xdr:clientData/>
  </xdr:twoCellAnchor>
  <xdr:twoCellAnchor>
    <xdr:from>
      <xdr:col>0</xdr:col>
      <xdr:colOff>0</xdr:colOff>
      <xdr:row>5</xdr:row>
      <xdr:rowOff>9525</xdr:rowOff>
    </xdr:from>
    <xdr:to>
      <xdr:col>0</xdr:col>
      <xdr:colOff>7505700</xdr:colOff>
      <xdr:row>6</xdr:row>
      <xdr:rowOff>9525</xdr:rowOff>
    </xdr:to>
    <xdr:sp>
      <xdr:nvSpPr>
        <xdr:cNvPr id="2" name="Rectangle 4"/>
        <xdr:cNvSpPr>
          <a:spLocks/>
        </xdr:cNvSpPr>
      </xdr:nvSpPr>
      <xdr:spPr>
        <a:xfrm>
          <a:off x="0" y="1371600"/>
          <a:ext cx="7505700" cy="571500"/>
        </a:xfrm>
        <a:prstGeom prst="rect">
          <a:avLst/>
        </a:prstGeom>
        <a:solidFill>
          <a:srgbClr val="C4D79B"/>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0000"/>
              </a:solidFill>
              <a:latin typeface="Calibri"/>
              <a:ea typeface="Calibri"/>
              <a:cs typeface="Calibri"/>
            </a:rPr>
            <a:t>Vous devez répondre aux questions ci-dessous, dans la mesure où elles correspondent à votre action. Cette liste n'est toutefois pas exhaustive et vous pouvez donc ajouter de nouvelles rubriques, le cas échéant.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49"/>
  <sheetViews>
    <sheetView zoomScalePageLayoutView="0" workbookViewId="0" topLeftCell="A1">
      <selection activeCell="B1" sqref="B1"/>
    </sheetView>
  </sheetViews>
  <sheetFormatPr defaultColWidth="11.421875" defaultRowHeight="15"/>
  <cols>
    <col min="1" max="1" width="16.140625" style="91" customWidth="1"/>
    <col min="2" max="2" width="124.28125" style="91" customWidth="1"/>
    <col min="3" max="3" width="12.00390625" style="91" customWidth="1"/>
    <col min="4" max="16384" width="11.421875" style="91" customWidth="1"/>
  </cols>
  <sheetData>
    <row r="1" spans="2:3" ht="23.25">
      <c r="B1" s="159" t="s">
        <v>280</v>
      </c>
      <c r="C1" s="96"/>
    </row>
    <row r="2" spans="2:3" ht="60" customHeight="1">
      <c r="B2" s="92" t="s">
        <v>116</v>
      </c>
      <c r="C2" s="92"/>
    </row>
    <row r="3" ht="243.75" customHeight="1">
      <c r="C3" s="93"/>
    </row>
    <row r="16" ht="27" customHeight="1">
      <c r="A16" s="94"/>
    </row>
    <row r="17" ht="15">
      <c r="A17" s="94"/>
    </row>
    <row r="18" ht="35.25" customHeight="1">
      <c r="A18" s="94"/>
    </row>
    <row r="19" ht="15">
      <c r="A19" s="94"/>
    </row>
    <row r="20" ht="15">
      <c r="A20" s="94"/>
    </row>
    <row r="21" ht="15">
      <c r="C21" s="133"/>
    </row>
    <row r="27" ht="15">
      <c r="C27" s="134"/>
    </row>
    <row r="29" spans="1:2" ht="15">
      <c r="A29" s="94"/>
      <c r="B29" s="95"/>
    </row>
    <row r="35" ht="15">
      <c r="C35" s="133"/>
    </row>
    <row r="38" ht="15" hidden="1"/>
    <row r="39" ht="15" hidden="1"/>
    <row r="49" ht="15">
      <c r="C49" s="93"/>
    </row>
    <row r="52" ht="42.75" customHeight="1"/>
    <row r="53" ht="37.5" customHeight="1"/>
    <row r="55" ht="17.25" customHeight="1"/>
  </sheetData>
  <sheetProtection/>
  <printOptions/>
  <pageMargins left="0" right="0" top="0" bottom="0" header="0" footer="0"/>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47"/>
  <sheetViews>
    <sheetView zoomScale="120" zoomScaleNormal="120" zoomScalePageLayoutView="0" workbookViewId="0" topLeftCell="A1">
      <selection activeCell="A1" sqref="A1:E1"/>
    </sheetView>
  </sheetViews>
  <sheetFormatPr defaultColWidth="11.421875" defaultRowHeight="15"/>
  <cols>
    <col min="1" max="1" width="16.7109375" style="137" customWidth="1"/>
    <col min="2" max="2" width="7.140625" style="137" bestFit="1" customWidth="1"/>
    <col min="3" max="3" width="34.421875" style="137" customWidth="1"/>
    <col min="4" max="4" width="52.7109375" style="137" customWidth="1"/>
    <col min="5" max="5" width="48.57421875" style="34" customWidth="1"/>
    <col min="6" max="16384" width="11.421875" style="137" customWidth="1"/>
  </cols>
  <sheetData>
    <row r="1" spans="1:5" ht="79.5" customHeight="1" thickBot="1">
      <c r="A1" s="221" t="s">
        <v>277</v>
      </c>
      <c r="B1" s="222"/>
      <c r="C1" s="222"/>
      <c r="D1" s="222"/>
      <c r="E1" s="222"/>
    </row>
    <row r="2" spans="1:5" ht="27" customHeight="1" thickBot="1">
      <c r="A2" s="15" t="s">
        <v>1</v>
      </c>
      <c r="B2" s="17" t="s">
        <v>0</v>
      </c>
      <c r="C2" s="18" t="s">
        <v>364</v>
      </c>
      <c r="D2" s="15" t="s">
        <v>237</v>
      </c>
      <c r="E2" s="16" t="s">
        <v>2</v>
      </c>
    </row>
    <row r="3" spans="1:5" ht="27" customHeight="1" thickBot="1">
      <c r="A3" s="229" t="s">
        <v>275</v>
      </c>
      <c r="B3" s="230"/>
      <c r="C3" s="230"/>
      <c r="D3" s="201"/>
      <c r="E3" s="202"/>
    </row>
    <row r="4" spans="1:5" s="12" customFormat="1" ht="191.25">
      <c r="A4" s="223" t="s">
        <v>8</v>
      </c>
      <c r="B4" s="138">
        <v>1</v>
      </c>
      <c r="C4" s="21" t="s">
        <v>236</v>
      </c>
      <c r="D4" s="20" t="s">
        <v>363</v>
      </c>
      <c r="E4" s="6" t="s">
        <v>238</v>
      </c>
    </row>
    <row r="5" spans="1:5" s="140" customFormat="1" ht="22.5" customHeight="1">
      <c r="A5" s="224"/>
      <c r="B5" s="139">
        <v>2</v>
      </c>
      <c r="C5" s="125" t="s">
        <v>136</v>
      </c>
      <c r="D5" s="97" t="s">
        <v>184</v>
      </c>
      <c r="E5" s="226" t="s">
        <v>262</v>
      </c>
    </row>
    <row r="6" spans="1:5" s="140" customFormat="1" ht="22.5">
      <c r="A6" s="224"/>
      <c r="B6" s="139">
        <v>3</v>
      </c>
      <c r="C6" s="125" t="s">
        <v>137</v>
      </c>
      <c r="D6" s="97" t="s">
        <v>185</v>
      </c>
      <c r="E6" s="227"/>
    </row>
    <row r="7" spans="1:5" s="12" customFormat="1" ht="60" customHeight="1">
      <c r="A7" s="224"/>
      <c r="B7" s="4">
        <v>4</v>
      </c>
      <c r="C7" s="125" t="s">
        <v>265</v>
      </c>
      <c r="D7" s="97" t="s">
        <v>266</v>
      </c>
      <c r="E7" s="227"/>
    </row>
    <row r="8" spans="1:5" s="12" customFormat="1" ht="76.5" customHeight="1">
      <c r="A8" s="224"/>
      <c r="B8" s="4">
        <v>5</v>
      </c>
      <c r="C8" s="125" t="s">
        <v>160</v>
      </c>
      <c r="D8" s="97" t="s">
        <v>239</v>
      </c>
      <c r="E8" s="228"/>
    </row>
    <row r="9" spans="1:5" s="12" customFormat="1" ht="98.25" customHeight="1" thickBot="1">
      <c r="A9" s="224"/>
      <c r="B9" s="4">
        <v>6</v>
      </c>
      <c r="C9" s="28" t="s">
        <v>135</v>
      </c>
      <c r="D9" s="97" t="s">
        <v>241</v>
      </c>
      <c r="E9" s="149" t="s">
        <v>155</v>
      </c>
    </row>
    <row r="10" spans="1:5" s="12" customFormat="1" ht="45">
      <c r="A10" s="225" t="s">
        <v>164</v>
      </c>
      <c r="B10" s="3">
        <v>7</v>
      </c>
      <c r="C10" s="21" t="s">
        <v>4</v>
      </c>
      <c r="D10" s="20" t="s">
        <v>240</v>
      </c>
      <c r="E10" s="6" t="s">
        <v>5</v>
      </c>
    </row>
    <row r="11" spans="1:5" s="12" customFormat="1" ht="69" customHeight="1" thickBot="1">
      <c r="A11" s="220"/>
      <c r="B11" s="2">
        <v>8</v>
      </c>
      <c r="C11" s="19" t="s">
        <v>7</v>
      </c>
      <c r="D11" s="22" t="s">
        <v>182</v>
      </c>
      <c r="E11" s="11" t="s">
        <v>138</v>
      </c>
    </row>
    <row r="12" spans="1:5" ht="27" customHeight="1" thickBot="1">
      <c r="A12" s="229" t="s">
        <v>276</v>
      </c>
      <c r="B12" s="230"/>
      <c r="C12" s="230"/>
      <c r="D12" s="201"/>
      <c r="E12" s="202"/>
    </row>
    <row r="13" spans="1:5" s="12" customFormat="1" ht="45">
      <c r="A13" s="218" t="s">
        <v>13</v>
      </c>
      <c r="B13" s="3">
        <v>9</v>
      </c>
      <c r="C13" s="21" t="s">
        <v>243</v>
      </c>
      <c r="D13" s="20" t="s">
        <v>192</v>
      </c>
      <c r="E13" s="6" t="s">
        <v>140</v>
      </c>
    </row>
    <row r="14" spans="1:5" s="12" customFormat="1" ht="67.5">
      <c r="A14" s="219"/>
      <c r="B14" s="8">
        <v>10</v>
      </c>
      <c r="C14" s="25" t="s">
        <v>141</v>
      </c>
      <c r="D14" s="98" t="s">
        <v>186</v>
      </c>
      <c r="E14" s="9" t="s">
        <v>142</v>
      </c>
    </row>
    <row r="15" spans="1:5" s="12" customFormat="1" ht="45">
      <c r="A15" s="219"/>
      <c r="B15" s="7">
        <v>11</v>
      </c>
      <c r="C15" s="141" t="s">
        <v>134</v>
      </c>
      <c r="D15" s="27" t="s">
        <v>143</v>
      </c>
      <c r="E15" s="10" t="s">
        <v>200</v>
      </c>
    </row>
    <row r="16" spans="1:5" s="12" customFormat="1" ht="45">
      <c r="A16" s="219"/>
      <c r="B16" s="7">
        <v>12</v>
      </c>
      <c r="C16" s="141" t="s">
        <v>151</v>
      </c>
      <c r="D16" s="27" t="s">
        <v>144</v>
      </c>
      <c r="E16" s="10" t="s">
        <v>145</v>
      </c>
    </row>
    <row r="17" spans="1:5" s="12" customFormat="1" ht="45.75" thickBot="1">
      <c r="A17" s="220"/>
      <c r="B17" s="2">
        <v>13</v>
      </c>
      <c r="C17" s="142" t="s">
        <v>218</v>
      </c>
      <c r="D17" s="27" t="s">
        <v>214</v>
      </c>
      <c r="E17" s="10" t="s">
        <v>146</v>
      </c>
    </row>
    <row r="18" spans="1:5" s="12" customFormat="1" ht="38.25" customHeight="1">
      <c r="A18" s="218" t="s">
        <v>211</v>
      </c>
      <c r="B18" s="3">
        <v>14</v>
      </c>
      <c r="C18" s="21" t="s">
        <v>219</v>
      </c>
      <c r="D18" s="20" t="s">
        <v>169</v>
      </c>
      <c r="E18" s="6" t="s">
        <v>244</v>
      </c>
    </row>
    <row r="19" spans="1:5" s="12" customFormat="1" ht="48" customHeight="1">
      <c r="A19" s="219"/>
      <c r="B19" s="4">
        <v>15</v>
      </c>
      <c r="C19" s="28" t="s">
        <v>220</v>
      </c>
      <c r="D19" s="97" t="s">
        <v>245</v>
      </c>
      <c r="E19" s="5" t="s">
        <v>10</v>
      </c>
    </row>
    <row r="20" spans="1:5" s="12" customFormat="1" ht="98.25" customHeight="1" thickBot="1">
      <c r="A20" s="220"/>
      <c r="B20" s="2">
        <v>16</v>
      </c>
      <c r="C20" s="19" t="s">
        <v>221</v>
      </c>
      <c r="D20" s="22" t="s">
        <v>147</v>
      </c>
      <c r="E20" s="11" t="s">
        <v>148</v>
      </c>
    </row>
    <row r="21" spans="1:5" ht="27" customHeight="1" thickBot="1">
      <c r="A21" s="15" t="s">
        <v>1</v>
      </c>
      <c r="B21" s="17" t="s">
        <v>0</v>
      </c>
      <c r="C21" s="18" t="s">
        <v>364</v>
      </c>
      <c r="D21" s="15" t="s">
        <v>237</v>
      </c>
      <c r="E21" s="16" t="s">
        <v>2</v>
      </c>
    </row>
    <row r="22" spans="1:5" ht="27" customHeight="1" thickBot="1">
      <c r="A22" s="229" t="s">
        <v>276</v>
      </c>
      <c r="B22" s="230"/>
      <c r="C22" s="230"/>
      <c r="D22" s="201"/>
      <c r="E22" s="202"/>
    </row>
    <row r="23" spans="1:5" s="12" customFormat="1" ht="33" customHeight="1">
      <c r="A23" s="231" t="s">
        <v>22</v>
      </c>
      <c r="B23" s="3">
        <v>17</v>
      </c>
      <c r="C23" s="21" t="s">
        <v>194</v>
      </c>
      <c r="D23" s="20" t="s">
        <v>187</v>
      </c>
      <c r="E23" s="6"/>
    </row>
    <row r="24" spans="1:5" s="12" customFormat="1" ht="45">
      <c r="A24" s="232"/>
      <c r="B24" s="4">
        <v>18</v>
      </c>
      <c r="C24" s="28" t="s">
        <v>149</v>
      </c>
      <c r="D24" s="97" t="s">
        <v>222</v>
      </c>
      <c r="E24" s="5" t="s">
        <v>267</v>
      </c>
    </row>
    <row r="25" spans="1:5" s="12" customFormat="1" ht="30.75" customHeight="1">
      <c r="A25" s="232"/>
      <c r="B25" s="4">
        <v>19</v>
      </c>
      <c r="C25" s="28" t="s">
        <v>195</v>
      </c>
      <c r="D25" s="97" t="s">
        <v>188</v>
      </c>
      <c r="E25" s="5"/>
    </row>
    <row r="26" spans="1:5" s="12" customFormat="1" ht="72.75" customHeight="1">
      <c r="A26" s="232"/>
      <c r="B26" s="4">
        <v>20</v>
      </c>
      <c r="C26" s="28" t="s">
        <v>196</v>
      </c>
      <c r="D26" s="97" t="s">
        <v>246</v>
      </c>
      <c r="E26" s="5" t="s">
        <v>189</v>
      </c>
    </row>
    <row r="27" spans="1:5" s="12" customFormat="1" ht="28.5" customHeight="1">
      <c r="A27" s="232"/>
      <c r="B27" s="4">
        <v>21</v>
      </c>
      <c r="C27" s="125" t="s">
        <v>197</v>
      </c>
      <c r="D27" s="97" t="s">
        <v>248</v>
      </c>
      <c r="E27" s="5"/>
    </row>
    <row r="28" spans="1:5" s="12" customFormat="1" ht="42.75" customHeight="1">
      <c r="A28" s="232"/>
      <c r="B28" s="4">
        <v>22</v>
      </c>
      <c r="C28" s="125" t="s">
        <v>198</v>
      </c>
      <c r="D28" s="97" t="s">
        <v>247</v>
      </c>
      <c r="E28" s="5"/>
    </row>
    <row r="29" spans="1:5" s="12" customFormat="1" ht="41.25" customHeight="1">
      <c r="A29" s="232"/>
      <c r="B29" s="4">
        <v>23</v>
      </c>
      <c r="C29" s="28" t="s">
        <v>251</v>
      </c>
      <c r="D29" s="97" t="s">
        <v>249</v>
      </c>
      <c r="E29" s="5" t="s">
        <v>129</v>
      </c>
    </row>
    <row r="30" spans="1:5" s="12" customFormat="1" ht="39" customHeight="1">
      <c r="A30" s="232"/>
      <c r="B30" s="4">
        <v>24</v>
      </c>
      <c r="C30" s="125" t="s">
        <v>250</v>
      </c>
      <c r="D30" s="97" t="s">
        <v>248</v>
      </c>
      <c r="E30" s="5" t="s">
        <v>129</v>
      </c>
    </row>
    <row r="31" spans="1:5" s="12" customFormat="1" ht="33.75" customHeight="1" thickBot="1">
      <c r="A31" s="233"/>
      <c r="B31" s="2">
        <v>25</v>
      </c>
      <c r="C31" s="126" t="s">
        <v>252</v>
      </c>
      <c r="D31" s="22" t="s">
        <v>247</v>
      </c>
      <c r="E31" s="11" t="s">
        <v>129</v>
      </c>
    </row>
    <row r="32" spans="1:5" s="12" customFormat="1" ht="90">
      <c r="A32" s="215" t="s">
        <v>14</v>
      </c>
      <c r="B32" s="3">
        <v>26</v>
      </c>
      <c r="C32" s="21" t="s">
        <v>18</v>
      </c>
      <c r="D32" s="20" t="s">
        <v>263</v>
      </c>
      <c r="E32" s="6" t="s">
        <v>190</v>
      </c>
    </row>
    <row r="33" spans="1:5" s="12" customFormat="1" ht="112.5">
      <c r="A33" s="216"/>
      <c r="B33" s="8">
        <v>27</v>
      </c>
      <c r="C33" s="25" t="s">
        <v>15</v>
      </c>
      <c r="D33" s="98" t="s">
        <v>223</v>
      </c>
      <c r="E33" s="5" t="s">
        <v>224</v>
      </c>
    </row>
    <row r="34" spans="1:7" s="12" customFormat="1" ht="67.5">
      <c r="A34" s="216"/>
      <c r="B34" s="101">
        <v>28</v>
      </c>
      <c r="C34" s="99" t="s">
        <v>16</v>
      </c>
      <c r="D34" s="100" t="s">
        <v>253</v>
      </c>
      <c r="E34" s="5" t="s">
        <v>254</v>
      </c>
      <c r="F34" s="1"/>
      <c r="G34" s="1"/>
    </row>
    <row r="35" spans="1:7" s="12" customFormat="1" ht="56.25">
      <c r="A35" s="216"/>
      <c r="B35" s="7">
        <v>29</v>
      </c>
      <c r="C35" s="26" t="s">
        <v>17</v>
      </c>
      <c r="D35" s="27" t="s">
        <v>256</v>
      </c>
      <c r="E35" s="5" t="s">
        <v>255</v>
      </c>
      <c r="F35" s="1"/>
      <c r="G35" s="1"/>
    </row>
    <row r="36" spans="1:7" s="12" customFormat="1" ht="45">
      <c r="A36" s="216"/>
      <c r="B36" s="4">
        <v>30</v>
      </c>
      <c r="C36" s="28" t="s">
        <v>19</v>
      </c>
      <c r="D36" s="97" t="s">
        <v>191</v>
      </c>
      <c r="E36" s="5" t="s">
        <v>257</v>
      </c>
      <c r="F36" s="1"/>
      <c r="G36" s="1"/>
    </row>
    <row r="37" spans="1:7" s="12" customFormat="1" ht="59.25" customHeight="1">
      <c r="A37" s="216"/>
      <c r="B37" s="4">
        <v>31</v>
      </c>
      <c r="C37" s="28" t="s">
        <v>20</v>
      </c>
      <c r="D37" s="97" t="s">
        <v>3</v>
      </c>
      <c r="E37" s="5" t="s">
        <v>258</v>
      </c>
      <c r="F37" s="1"/>
      <c r="G37" s="1"/>
    </row>
    <row r="38" spans="1:7" s="12" customFormat="1" ht="45">
      <c r="A38" s="216"/>
      <c r="B38" s="8">
        <v>32</v>
      </c>
      <c r="C38" s="126" t="s">
        <v>117</v>
      </c>
      <c r="D38" s="98" t="s">
        <v>235</v>
      </c>
      <c r="E38" s="5" t="s">
        <v>150</v>
      </c>
      <c r="F38" s="1"/>
      <c r="G38" s="1"/>
    </row>
    <row r="39" spans="1:5" s="12" customFormat="1" ht="102" thickBot="1">
      <c r="A39" s="217"/>
      <c r="B39" s="2">
        <v>33</v>
      </c>
      <c r="C39" s="19" t="s">
        <v>21</v>
      </c>
      <c r="D39" s="22" t="s">
        <v>193</v>
      </c>
      <c r="E39" s="11" t="s">
        <v>259</v>
      </c>
    </row>
    <row r="40" spans="1:5" s="12" customFormat="1" ht="82.5" customHeight="1">
      <c r="A40" s="218" t="s">
        <v>9</v>
      </c>
      <c r="B40" s="3">
        <v>34</v>
      </c>
      <c r="C40" s="21" t="s">
        <v>139</v>
      </c>
      <c r="D40" s="20" t="s">
        <v>199</v>
      </c>
      <c r="E40" s="6" t="s">
        <v>242</v>
      </c>
    </row>
    <row r="41" spans="1:5" s="12" customFormat="1" ht="28.5" customHeight="1" thickBot="1">
      <c r="A41" s="220"/>
      <c r="B41" s="13">
        <v>35</v>
      </c>
      <c r="C41" s="23" t="s">
        <v>6</v>
      </c>
      <c r="D41" s="24" t="s">
        <v>11</v>
      </c>
      <c r="E41" s="14" t="s">
        <v>12</v>
      </c>
    </row>
    <row r="42" spans="1:5" s="12" customFormat="1" ht="28.5" customHeight="1">
      <c r="A42" s="143"/>
      <c r="B42" s="29"/>
      <c r="C42" s="30"/>
      <c r="D42" s="31"/>
      <c r="E42" s="31"/>
    </row>
    <row r="43" spans="1:5" s="12" customFormat="1" ht="31.5" customHeight="1">
      <c r="A43" s="143"/>
      <c r="B43" s="29"/>
      <c r="C43" s="32"/>
      <c r="D43" s="31"/>
      <c r="E43" s="31"/>
    </row>
    <row r="44" spans="1:5" s="12" customFormat="1" ht="12.75">
      <c r="A44" s="143"/>
      <c r="B44" s="29"/>
      <c r="C44" s="32"/>
      <c r="D44" s="33"/>
      <c r="E44" s="31"/>
    </row>
    <row r="45" spans="1:5" s="12" customFormat="1" ht="12.75">
      <c r="A45" s="143"/>
      <c r="B45" s="29"/>
      <c r="C45" s="32"/>
      <c r="D45" s="33"/>
      <c r="E45" s="31"/>
    </row>
    <row r="46" spans="1:5" s="12" customFormat="1" ht="12.75">
      <c r="A46" s="143"/>
      <c r="B46" s="29"/>
      <c r="C46" s="32"/>
      <c r="D46" s="33"/>
      <c r="E46" s="31"/>
    </row>
    <row r="47" spans="1:5" s="12" customFormat="1" ht="12.75">
      <c r="A47" s="143"/>
      <c r="B47" s="29"/>
      <c r="C47" s="32"/>
      <c r="D47" s="33"/>
      <c r="E47" s="31"/>
    </row>
  </sheetData>
  <sheetProtection/>
  <autoFilter ref="A2:D39"/>
  <mergeCells count="12">
    <mergeCell ref="A40:A41"/>
    <mergeCell ref="A3:C3"/>
    <mergeCell ref="A12:C12"/>
    <mergeCell ref="A22:C22"/>
    <mergeCell ref="A13:A17"/>
    <mergeCell ref="A23:A31"/>
    <mergeCell ref="A32:A39"/>
    <mergeCell ref="A18:A20"/>
    <mergeCell ref="A1:E1"/>
    <mergeCell ref="A4:A9"/>
    <mergeCell ref="A10:A11"/>
    <mergeCell ref="E5:E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portrait" paperSize="8" scale="89" r:id="rId2"/>
  <headerFooter alignWithMargins="0">
    <oddFooter>&amp;R&amp;P</oddFooter>
  </headerFooter>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dimension ref="A1:CC107"/>
  <sheetViews>
    <sheetView tabSelected="1" zoomScalePageLayoutView="0" workbookViewId="0" topLeftCell="H1">
      <selection activeCell="F6" sqref="F6"/>
    </sheetView>
  </sheetViews>
  <sheetFormatPr defaultColWidth="11.421875" defaultRowHeight="15"/>
  <cols>
    <col min="1" max="1" width="11.140625" style="1" customWidth="1"/>
    <col min="2" max="2" width="16.8515625" style="1" customWidth="1"/>
    <col min="3" max="3" width="17.28125" style="1" customWidth="1"/>
    <col min="4" max="4" width="16.28125" style="1" customWidth="1"/>
    <col min="5" max="5" width="9.140625" style="1" customWidth="1"/>
    <col min="6" max="6" width="20.421875" style="1" customWidth="1"/>
    <col min="7" max="7" width="19.00390625" style="1" customWidth="1"/>
    <col min="8" max="8" width="10.28125" style="1" customWidth="1"/>
    <col min="9" max="9" width="8.57421875" style="1" customWidth="1"/>
    <col min="10" max="11" width="14.7109375" style="1" customWidth="1"/>
    <col min="12" max="12" width="13.421875" style="1" customWidth="1"/>
    <col min="13" max="13" width="14.7109375" style="1" customWidth="1"/>
    <col min="14" max="14" width="12.57421875" style="1" customWidth="1"/>
    <col min="15" max="18" width="11.421875" style="1" customWidth="1"/>
    <col min="19" max="22" width="13.7109375" style="1" customWidth="1"/>
    <col min="23" max="24" width="11.421875" style="1" customWidth="1"/>
    <col min="25" max="25" width="21.28125" style="1" customWidth="1"/>
    <col min="26" max="26" width="19.8515625" style="1" customWidth="1"/>
    <col min="27" max="27" width="16.7109375" style="1" customWidth="1"/>
    <col min="28" max="29" width="11.421875" style="1" customWidth="1"/>
    <col min="30" max="31" width="13.00390625" style="1" customWidth="1"/>
    <col min="32" max="36" width="11.421875" style="1" customWidth="1"/>
    <col min="37" max="37" width="20.7109375" style="1" customWidth="1"/>
    <col min="38" max="41" width="11.421875" style="1" customWidth="1"/>
    <col min="42" max="42" width="8.7109375" style="1" customWidth="1"/>
    <col min="43" max="43" width="8.00390625" style="1" customWidth="1"/>
    <col min="44" max="45" width="8.7109375" style="1" customWidth="1"/>
    <col min="46" max="46" width="11.421875" style="1" customWidth="1"/>
    <col min="47" max="47" width="10.421875" style="1" customWidth="1"/>
    <col min="48" max="48" width="10.00390625" style="1" customWidth="1"/>
    <col min="49" max="53" width="11.421875" style="1" customWidth="1"/>
    <col min="54" max="54" width="18.8515625" style="1" customWidth="1"/>
    <col min="55" max="55" width="11.28125" style="1" customWidth="1"/>
    <col min="56" max="57" width="11.7109375" style="1" customWidth="1"/>
    <col min="58" max="58" width="17.57421875" style="1" customWidth="1"/>
    <col min="59" max="59" width="10.00390625" style="1" customWidth="1"/>
    <col min="60" max="60" width="11.7109375" style="1" customWidth="1"/>
    <col min="61" max="61" width="11.28125" style="1" customWidth="1"/>
    <col min="62" max="62" width="10.57421875" style="1" customWidth="1"/>
    <col min="63" max="63" width="10.00390625" style="1" customWidth="1"/>
    <col min="64" max="64" width="11.7109375" style="1" customWidth="1"/>
    <col min="65" max="65" width="11.28125" style="1" customWidth="1"/>
    <col min="66" max="66" width="14.421875" style="1" customWidth="1"/>
    <col min="67" max="67" width="16.421875" style="1" customWidth="1"/>
    <col min="68" max="68" width="16.7109375" style="37" customWidth="1"/>
    <col min="69" max="69" width="19.00390625" style="1" bestFit="1" customWidth="1"/>
    <col min="70" max="70" width="20.57421875" style="1" bestFit="1" customWidth="1"/>
    <col min="71" max="71" width="55.421875" style="1" bestFit="1" customWidth="1"/>
    <col min="72" max="72" width="23.421875" style="1" customWidth="1"/>
    <col min="73" max="73" width="22.8515625" style="1" customWidth="1"/>
    <col min="74" max="74" width="31.00390625" style="1" bestFit="1" customWidth="1"/>
    <col min="75" max="75" width="61.421875" style="1" bestFit="1" customWidth="1"/>
    <col min="76" max="76" width="23.57421875" style="1" bestFit="1" customWidth="1"/>
    <col min="77" max="77" width="37.421875" style="1" bestFit="1" customWidth="1"/>
    <col min="78" max="78" width="35.7109375" style="1" bestFit="1" customWidth="1"/>
    <col min="79" max="79" width="30.421875" style="1" bestFit="1" customWidth="1"/>
    <col min="80" max="80" width="49.7109375" style="1" bestFit="1" customWidth="1"/>
    <col min="81" max="81" width="58.28125" style="1" bestFit="1" customWidth="1"/>
    <col min="82" max="16384" width="11.421875" style="1" customWidth="1"/>
  </cols>
  <sheetData>
    <row r="1" spans="1:67" ht="83.25" customHeight="1" thickBot="1">
      <c r="A1" s="291" t="s">
        <v>279</v>
      </c>
      <c r="B1" s="291"/>
      <c r="C1" s="291"/>
      <c r="D1" s="291"/>
      <c r="E1" s="291"/>
      <c r="F1" s="291"/>
      <c r="G1" s="291"/>
      <c r="H1" s="205" t="s">
        <v>368</v>
      </c>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row>
    <row r="2" spans="3:68" s="34" customFormat="1" ht="78.75">
      <c r="C2" s="103"/>
      <c r="F2" s="38"/>
      <c r="G2" s="38"/>
      <c r="H2" s="38"/>
      <c r="O2" s="243" t="s">
        <v>23</v>
      </c>
      <c r="P2" s="244"/>
      <c r="Q2" s="244"/>
      <c r="R2" s="244"/>
      <c r="S2" s="244"/>
      <c r="T2" s="244"/>
      <c r="U2" s="244"/>
      <c r="V2" s="244"/>
      <c r="W2" s="245" t="s">
        <v>24</v>
      </c>
      <c r="X2" s="246"/>
      <c r="Y2" s="247"/>
      <c r="Z2" s="246" t="s">
        <v>25</v>
      </c>
      <c r="AA2" s="246"/>
      <c r="AB2" s="246"/>
      <c r="AC2" s="247"/>
      <c r="AD2" s="248" t="s">
        <v>26</v>
      </c>
      <c r="AE2" s="249"/>
      <c r="AF2" s="249"/>
      <c r="AG2" s="249"/>
      <c r="AH2" s="249"/>
      <c r="AI2" s="249"/>
      <c r="AJ2" s="250"/>
      <c r="AK2" s="251" t="s">
        <v>27</v>
      </c>
      <c r="AL2" s="252"/>
      <c r="AM2" s="252"/>
      <c r="AN2" s="252"/>
      <c r="AO2" s="253"/>
      <c r="AP2" s="275" t="s">
        <v>183</v>
      </c>
      <c r="AQ2" s="276"/>
      <c r="AR2" s="276"/>
      <c r="AS2" s="276"/>
      <c r="AT2" s="276"/>
      <c r="AU2" s="276"/>
      <c r="AV2" s="276"/>
      <c r="AW2" s="276"/>
      <c r="AX2" s="276"/>
      <c r="AY2" s="276"/>
      <c r="AZ2" s="276"/>
      <c r="BA2" s="277"/>
      <c r="BB2" s="292" t="s">
        <v>118</v>
      </c>
      <c r="BC2" s="293"/>
      <c r="BD2" s="294"/>
      <c r="BE2" s="294"/>
      <c r="BF2" s="294"/>
      <c r="BG2" s="294"/>
      <c r="BH2" s="294"/>
      <c r="BI2" s="294"/>
      <c r="BJ2" s="294"/>
      <c r="BK2" s="294"/>
      <c r="BL2" s="294"/>
      <c r="BM2" s="294"/>
      <c r="BN2" s="294"/>
      <c r="BO2" s="295"/>
      <c r="BP2" s="124" t="s">
        <v>28</v>
      </c>
    </row>
    <row r="3" spans="3:68" s="34" customFormat="1" ht="16.5" customHeight="1">
      <c r="C3" s="35"/>
      <c r="D3" s="38"/>
      <c r="E3" s="38"/>
      <c r="F3" s="38"/>
      <c r="G3" s="38"/>
      <c r="H3" s="38"/>
      <c r="O3" s="257">
        <v>1</v>
      </c>
      <c r="P3" s="258"/>
      <c r="Q3" s="39">
        <v>2</v>
      </c>
      <c r="R3" s="39">
        <v>3</v>
      </c>
      <c r="S3" s="39">
        <v>4</v>
      </c>
      <c r="T3" s="40">
        <v>5</v>
      </c>
      <c r="U3" s="259" t="s">
        <v>167</v>
      </c>
      <c r="V3" s="40">
        <v>6</v>
      </c>
      <c r="W3" s="262">
        <v>7</v>
      </c>
      <c r="X3" s="263"/>
      <c r="Y3" s="41">
        <v>8</v>
      </c>
      <c r="Z3" s="264">
        <v>9</v>
      </c>
      <c r="AA3" s="264"/>
      <c r="AB3" s="265"/>
      <c r="AC3" s="42">
        <v>10</v>
      </c>
      <c r="AD3" s="266">
        <v>11</v>
      </c>
      <c r="AE3" s="267"/>
      <c r="AF3" s="254">
        <v>12</v>
      </c>
      <c r="AG3" s="254"/>
      <c r="AH3" s="43">
        <v>13</v>
      </c>
      <c r="AI3" s="44">
        <v>14</v>
      </c>
      <c r="AJ3" s="45">
        <v>15</v>
      </c>
      <c r="AK3" s="46">
        <v>16</v>
      </c>
      <c r="AL3" s="239">
        <v>17</v>
      </c>
      <c r="AM3" s="240"/>
      <c r="AN3" s="255">
        <v>18</v>
      </c>
      <c r="AO3" s="256"/>
      <c r="AP3" s="289">
        <v>19</v>
      </c>
      <c r="AQ3" s="290"/>
      <c r="AR3" s="279">
        <v>20</v>
      </c>
      <c r="AS3" s="280"/>
      <c r="AT3" s="105">
        <v>21</v>
      </c>
      <c r="AU3" s="290">
        <v>22</v>
      </c>
      <c r="AV3" s="290"/>
      <c r="AW3" s="105">
        <v>23</v>
      </c>
      <c r="AX3" s="105">
        <v>24</v>
      </c>
      <c r="AY3" s="105">
        <v>25</v>
      </c>
      <c r="AZ3" s="105">
        <v>26</v>
      </c>
      <c r="BA3" s="114">
        <v>27</v>
      </c>
      <c r="BB3" s="278">
        <v>28</v>
      </c>
      <c r="BC3" s="278"/>
      <c r="BD3" s="281">
        <v>29</v>
      </c>
      <c r="BE3" s="278"/>
      <c r="BF3" s="278">
        <v>30</v>
      </c>
      <c r="BG3" s="278"/>
      <c r="BH3" s="278">
        <v>31</v>
      </c>
      <c r="BI3" s="278"/>
      <c r="BJ3" s="278">
        <v>32</v>
      </c>
      <c r="BK3" s="278"/>
      <c r="BL3" s="278">
        <v>33</v>
      </c>
      <c r="BM3" s="278"/>
      <c r="BN3" s="102">
        <v>34</v>
      </c>
      <c r="BO3" s="47">
        <v>35</v>
      </c>
      <c r="BP3" s="119"/>
    </row>
    <row r="4" spans="1:69" ht="90">
      <c r="A4" s="282" t="s">
        <v>29</v>
      </c>
      <c r="B4" s="282"/>
      <c r="C4" s="282"/>
      <c r="D4" s="282"/>
      <c r="E4" s="282"/>
      <c r="F4" s="282"/>
      <c r="G4" s="282"/>
      <c r="H4" s="283" t="s">
        <v>30</v>
      </c>
      <c r="I4" s="283"/>
      <c r="J4" s="284" t="s">
        <v>31</v>
      </c>
      <c r="K4" s="284"/>
      <c r="L4" s="284" t="s">
        <v>32</v>
      </c>
      <c r="M4" s="284"/>
      <c r="N4" s="107" t="s">
        <v>33</v>
      </c>
      <c r="O4" s="285" t="str">
        <f>Indicateurs!C4</f>
        <v>Nombre total de primo-arrivants bénéficiaires de l'action.</v>
      </c>
      <c r="P4" s="283"/>
      <c r="Q4" s="130" t="str">
        <f>Indicateurs!C5</f>
        <v>Dont nombre de femmes signataires du CAI/CIR</v>
      </c>
      <c r="R4" s="130" t="str">
        <f>Indicateurs!C6</f>
        <v>Dont nombre d'hommes signataires du CAI/CIR</v>
      </c>
      <c r="S4" s="130" t="str">
        <f>Indicateurs!C7</f>
        <v>Dont nombre de jeunes primo-arrivants et/ou signataires du CAI/CIR (16 - 25 ans)</v>
      </c>
      <c r="T4" s="131" t="str">
        <f>Indicateurs!C8</f>
        <v>Dont nombre de BPI, signataires du CAI/CIR</v>
      </c>
      <c r="U4" s="260"/>
      <c r="V4" s="130" t="str">
        <f>Indicateurs!C9</f>
        <v>A titre exceptionnel, nombre de personnes âgées immigrées (60 ans et plus) non signataires du CAI/CIR</v>
      </c>
      <c r="W4" s="268" t="str">
        <f>Indicateurs!C10</f>
        <v>Nombre de professionnels bénéficiaires de l'action</v>
      </c>
      <c r="X4" s="269"/>
      <c r="Y4" s="48" t="str">
        <f>Indicateurs!C11</f>
        <v>Quelle typologie de professionnels ?</v>
      </c>
      <c r="Z4" s="270" t="str">
        <f>Indicateurs!C40</f>
        <v>Type de supports créés/développés</v>
      </c>
      <c r="AA4" s="271"/>
      <c r="AB4" s="272"/>
      <c r="AC4" s="49" t="str">
        <f>Indicateurs!C41</f>
        <v>A quel public s'adressent ces outils ?</v>
      </c>
      <c r="AD4" s="273" t="str">
        <f>Indicateurs!C13</f>
        <v>Nombre de participants assidus (public cible) ayant bénéficié d’une formation linguistique</v>
      </c>
      <c r="AE4" s="274"/>
      <c r="AF4" s="207" t="str">
        <f>Indicateurs!C14</f>
        <v>Nombre total d’heures de formation linguistique dispensées aux participants (public cible)</v>
      </c>
      <c r="AG4" s="207"/>
      <c r="AH4" s="127" t="str">
        <f>Indicateurs!C15</f>
        <v>Taux d'atteinte du niveau A1 à l'issue de la formation, s'il s'agit du niveau ciblé</v>
      </c>
      <c r="AI4" s="128" t="str">
        <f>Indicateurs!C16</f>
        <v>ou taux d'atteinte du niveau A2 à l'issue de la formation, s'il s'agit du niveau ciblé</v>
      </c>
      <c r="AJ4" s="129" t="str">
        <f>Indicateurs!C17</f>
        <v>ou taux d'atteinte du niveau B1 à l'issue de la formation, s'il s'agit du niveau ciblé</v>
      </c>
      <c r="AK4" s="50" t="str">
        <f>Indicateurs!C18</f>
        <v>Thématique en lien avec la transmission et l’appropriation des valeurs et des usages de la société française et de la citoyenneté.</v>
      </c>
      <c r="AL4" s="241" t="str">
        <f>Indicateurs!C19</f>
        <v>Nombre de participants (public cible) aux activités en lien avec la transmission et l’appropriation des valeurs et des usages de la société française et de la citoyenneté.</v>
      </c>
      <c r="AM4" s="242"/>
      <c r="AN4" s="237" t="str">
        <f>Indicateurs!C20</f>
        <v>Nombre d’heures consacrées à des activités en lien avec la transmission et l’appropriation des valeurs et des usages de la société française et de la citoyenneté.</v>
      </c>
      <c r="AO4" s="238"/>
      <c r="AP4" s="286" t="str">
        <f>Indicateurs!C23</f>
        <v>Nombre de bénéficiaires de l'accompagnement vers l'emploi.</v>
      </c>
      <c r="AQ4" s="287"/>
      <c r="AR4" s="296" t="str">
        <f>Indicateurs!C24</f>
        <v>Nombre d'actions mobilisées dans le cadre de l'accompagnement vers l'emploi.</v>
      </c>
      <c r="AS4" s="297"/>
      <c r="AT4" s="106" t="str">
        <f>Indicateurs!C25</f>
        <v>Durée moyenne du parcours d'accompagnement vers l'emploi.</v>
      </c>
      <c r="AU4" s="287" t="str">
        <f>Indicateurs!C26</f>
        <v>Nombre de bénéficiaires en sortie positive à l'issue du parcours.</v>
      </c>
      <c r="AV4" s="287"/>
      <c r="AW4" s="113" t="str">
        <f>Indicateurs!C27</f>
        <v>Dont le nombre de bénéficiaires en formation à l'issue du parcours.</v>
      </c>
      <c r="AX4" s="113" t="str">
        <f>Indicateurs!C28</f>
        <v>Dont nombre de bénéficiaires en emploi durable à l'issue du parcours.</v>
      </c>
      <c r="AY4" s="106" t="str">
        <f>Indicateurs!C29</f>
        <v>Nombre de bénéficiaires en sortie positive 6 mois après leur sortie de parcours.</v>
      </c>
      <c r="AZ4" s="113" t="str">
        <f>Indicateurs!C31</f>
        <v>Dont le nombre de bénéficiaires en emploi durable 6 mois après leur sortie de parcours</v>
      </c>
      <c r="BA4" s="115" t="str">
        <f>Indicateurs!C30</f>
        <v>Dont le nombre de bénéficiaires en formation 6 mois après leur sortie de parcours</v>
      </c>
      <c r="BB4" s="288" t="str">
        <f>Indicateurs!C32</f>
        <v>Thématique de l'accompagnement global proposé</v>
      </c>
      <c r="BC4" s="288"/>
      <c r="BD4" s="298" t="str">
        <f>Indicateurs!C33</f>
        <v>Type d'accompagnement proposé</v>
      </c>
      <c r="BE4" s="288"/>
      <c r="BF4" s="288" t="str">
        <f>Indicateurs!C34</f>
        <v>Type d'action proposée sur la thématique "informer/orienter"</v>
      </c>
      <c r="BG4" s="288"/>
      <c r="BH4" s="288" t="str">
        <f>Indicateurs!C35</f>
        <v>Nombre de participants sur la thématique "informer/orienter"</v>
      </c>
      <c r="BI4" s="288"/>
      <c r="BJ4" s="288" t="str">
        <f>Indicateurs!C36</f>
        <v>Type d'action proposée sur la thématique "accompagnement personnalisé"</v>
      </c>
      <c r="BK4" s="288"/>
      <c r="BL4" s="288" t="str">
        <f>Indicateurs!C37</f>
        <v>Nombre de participants sur la thématique "accompagnement personnalisé"</v>
      </c>
      <c r="BM4" s="288"/>
      <c r="BN4" s="132" t="str">
        <f>Indicateurs!C38</f>
        <v>Dont le nombre de personnes ayant ouvert des droits </v>
      </c>
      <c r="BO4" s="51" t="str">
        <f>Indicateurs!C39</f>
        <v>Durée moyenne de "l'accompagnement personnalisé" (en mois)</v>
      </c>
      <c r="BP4" s="120"/>
      <c r="BQ4" s="165"/>
    </row>
    <row r="5" spans="1:81" s="54" customFormat="1" ht="45">
      <c r="A5" s="52" t="s">
        <v>34</v>
      </c>
      <c r="B5" s="53" t="s">
        <v>35</v>
      </c>
      <c r="C5" s="53" t="s">
        <v>36</v>
      </c>
      <c r="D5" s="53" t="s">
        <v>156</v>
      </c>
      <c r="E5" s="214" t="s">
        <v>37</v>
      </c>
      <c r="F5" s="208"/>
      <c r="G5" s="209"/>
      <c r="H5" s="161" t="s">
        <v>38</v>
      </c>
      <c r="I5" s="161" t="s">
        <v>39</v>
      </c>
      <c r="J5" s="161" t="s">
        <v>38</v>
      </c>
      <c r="K5" s="161" t="s">
        <v>39</v>
      </c>
      <c r="L5" s="161" t="s">
        <v>38</v>
      </c>
      <c r="M5" s="161" t="s">
        <v>39</v>
      </c>
      <c r="N5" s="212" t="s">
        <v>159</v>
      </c>
      <c r="O5" s="55" t="s">
        <v>40</v>
      </c>
      <c r="P5" s="56" t="s">
        <v>41</v>
      </c>
      <c r="Q5" s="56" t="s">
        <v>42</v>
      </c>
      <c r="R5" s="56" t="s">
        <v>42</v>
      </c>
      <c r="S5" s="56" t="s">
        <v>41</v>
      </c>
      <c r="T5" s="56" t="s">
        <v>41</v>
      </c>
      <c r="U5" s="260"/>
      <c r="V5" s="56" t="s">
        <v>41</v>
      </c>
      <c r="W5" s="57" t="s">
        <v>40</v>
      </c>
      <c r="X5" s="58" t="s">
        <v>41</v>
      </c>
      <c r="Y5" s="59" t="s">
        <v>177</v>
      </c>
      <c r="Z5" s="60" t="s">
        <v>176</v>
      </c>
      <c r="AA5" s="61" t="s">
        <v>43</v>
      </c>
      <c r="AB5" s="58" t="s">
        <v>178</v>
      </c>
      <c r="AC5" s="62" t="s">
        <v>157</v>
      </c>
      <c r="AD5" s="63" t="s">
        <v>40</v>
      </c>
      <c r="AE5" s="64" t="s">
        <v>41</v>
      </c>
      <c r="AF5" s="65" t="s">
        <v>40</v>
      </c>
      <c r="AG5" s="64" t="s">
        <v>41</v>
      </c>
      <c r="AH5" s="64" t="s">
        <v>41</v>
      </c>
      <c r="AI5" s="66" t="s">
        <v>41</v>
      </c>
      <c r="AJ5" s="67" t="s">
        <v>41</v>
      </c>
      <c r="AK5" s="234" t="s">
        <v>229</v>
      </c>
      <c r="AL5" s="69" t="s">
        <v>40</v>
      </c>
      <c r="AM5" s="68" t="s">
        <v>230</v>
      </c>
      <c r="AN5" s="69" t="s">
        <v>40</v>
      </c>
      <c r="AO5" s="70" t="s">
        <v>41</v>
      </c>
      <c r="AP5" s="108" t="s">
        <v>40</v>
      </c>
      <c r="AQ5" s="109" t="s">
        <v>41</v>
      </c>
      <c r="AR5" s="110" t="s">
        <v>40</v>
      </c>
      <c r="AS5" s="109" t="s">
        <v>41</v>
      </c>
      <c r="AT5" s="109" t="s">
        <v>41</v>
      </c>
      <c r="AU5" s="109" t="s">
        <v>40</v>
      </c>
      <c r="AV5" s="109" t="s">
        <v>41</v>
      </c>
      <c r="AW5" s="109" t="s">
        <v>41</v>
      </c>
      <c r="AX5" s="109" t="s">
        <v>41</v>
      </c>
      <c r="AY5" s="109" t="s">
        <v>41</v>
      </c>
      <c r="AZ5" s="109" t="s">
        <v>41</v>
      </c>
      <c r="BA5" s="116" t="s">
        <v>41</v>
      </c>
      <c r="BB5" s="210" t="s">
        <v>179</v>
      </c>
      <c r="BC5" s="236" t="s">
        <v>180</v>
      </c>
      <c r="BD5" s="236" t="s">
        <v>366</v>
      </c>
      <c r="BE5" s="236" t="s">
        <v>180</v>
      </c>
      <c r="BF5" s="236" t="s">
        <v>181</v>
      </c>
      <c r="BG5" s="236" t="s">
        <v>180</v>
      </c>
      <c r="BH5" s="73" t="s">
        <v>40</v>
      </c>
      <c r="BI5" s="72" t="s">
        <v>44</v>
      </c>
      <c r="BJ5" s="236" t="s">
        <v>181</v>
      </c>
      <c r="BK5" s="236" t="s">
        <v>180</v>
      </c>
      <c r="BL5" s="73" t="s">
        <v>45</v>
      </c>
      <c r="BM5" s="72" t="s">
        <v>44</v>
      </c>
      <c r="BN5" s="72" t="s">
        <v>41</v>
      </c>
      <c r="BO5" s="71" t="s">
        <v>41</v>
      </c>
      <c r="BP5" s="121"/>
      <c r="BQ5" s="166" t="s">
        <v>46</v>
      </c>
      <c r="BR5" s="199" t="s">
        <v>47</v>
      </c>
      <c r="BS5" s="199" t="s">
        <v>48</v>
      </c>
      <c r="BT5" s="199" t="s">
        <v>49</v>
      </c>
      <c r="BU5" s="199" t="s">
        <v>50</v>
      </c>
      <c r="BV5" s="166" t="s">
        <v>367</v>
      </c>
      <c r="BW5" s="166" t="s">
        <v>226</v>
      </c>
      <c r="BX5" s="166" t="s">
        <v>227</v>
      </c>
      <c r="BY5" s="166" t="s">
        <v>228</v>
      </c>
      <c r="BZ5" s="166" t="s">
        <v>231</v>
      </c>
      <c r="CA5" s="166" t="s">
        <v>232</v>
      </c>
      <c r="CB5" s="166" t="s">
        <v>233</v>
      </c>
      <c r="CC5" s="166" t="s">
        <v>234</v>
      </c>
    </row>
    <row r="6" spans="1:81" ht="39.75" customHeight="1" thickBot="1">
      <c r="A6" s="151" t="s">
        <v>159</v>
      </c>
      <c r="B6" s="150" t="s">
        <v>159</v>
      </c>
      <c r="C6" s="150" t="s">
        <v>159</v>
      </c>
      <c r="D6" s="74"/>
      <c r="E6" s="75" t="s">
        <v>51</v>
      </c>
      <c r="F6" s="75" t="s">
        <v>52</v>
      </c>
      <c r="G6" s="104" t="s">
        <v>158</v>
      </c>
      <c r="H6" s="76">
        <v>0</v>
      </c>
      <c r="I6" s="77" t="e">
        <f>SUM(#REF!)</f>
        <v>#REF!</v>
      </c>
      <c r="J6" s="162" t="s">
        <v>53</v>
      </c>
      <c r="K6" s="162" t="s">
        <v>53</v>
      </c>
      <c r="L6" s="162" t="s">
        <v>53</v>
      </c>
      <c r="M6" s="162" t="s">
        <v>53</v>
      </c>
      <c r="N6" s="206"/>
      <c r="O6" s="78" t="e">
        <f aca="true" t="shared" si="0" ref="O6:T6">SUM(#REF!)</f>
        <v>#REF!</v>
      </c>
      <c r="P6" s="79" t="e">
        <f t="shared" si="0"/>
        <v>#REF!</v>
      </c>
      <c r="Q6" s="79" t="e">
        <f t="shared" si="0"/>
        <v>#REF!</v>
      </c>
      <c r="R6" s="79" t="e">
        <f t="shared" si="0"/>
        <v>#REF!</v>
      </c>
      <c r="S6" s="79" t="e">
        <f t="shared" si="0"/>
        <v>#REF!</v>
      </c>
      <c r="T6" s="79" t="e">
        <f t="shared" si="0"/>
        <v>#REF!</v>
      </c>
      <c r="U6" s="261"/>
      <c r="V6" s="79" t="e">
        <f>SUM(#REF!)</f>
        <v>#REF!</v>
      </c>
      <c r="W6" s="80" t="e">
        <f>SUM(#REF!)</f>
        <v>#REF!</v>
      </c>
      <c r="X6" s="81" t="e">
        <f>SUM(#REF!)</f>
        <v>#REF!</v>
      </c>
      <c r="Y6" s="82"/>
      <c r="Z6" s="83"/>
      <c r="AA6" s="84" t="e">
        <f>SUM(#REF!)</f>
        <v>#REF!</v>
      </c>
      <c r="AB6" s="81" t="e">
        <f>SUM(#REF!)</f>
        <v>#REF!</v>
      </c>
      <c r="AC6" s="85"/>
      <c r="AD6" s="86" t="e">
        <f aca="true" t="shared" si="1" ref="AD6:AJ6">SUM(#REF!)</f>
        <v>#REF!</v>
      </c>
      <c r="AE6" s="87" t="e">
        <f t="shared" si="1"/>
        <v>#REF!</v>
      </c>
      <c r="AF6" s="87" t="e">
        <f t="shared" si="1"/>
        <v>#REF!</v>
      </c>
      <c r="AG6" s="87" t="e">
        <f t="shared" si="1"/>
        <v>#REF!</v>
      </c>
      <c r="AH6" s="87" t="e">
        <f t="shared" si="1"/>
        <v>#REF!</v>
      </c>
      <c r="AI6" s="87" t="e">
        <f t="shared" si="1"/>
        <v>#REF!</v>
      </c>
      <c r="AJ6" s="87" t="e">
        <f t="shared" si="1"/>
        <v>#REF!</v>
      </c>
      <c r="AK6" s="235"/>
      <c r="AL6" s="88" t="e">
        <f aca="true" t="shared" si="2" ref="AL6:BA6">SUM(#REF!)</f>
        <v>#REF!</v>
      </c>
      <c r="AM6" s="88" t="e">
        <f t="shared" si="2"/>
        <v>#REF!</v>
      </c>
      <c r="AN6" s="88" t="e">
        <f t="shared" si="2"/>
        <v>#REF!</v>
      </c>
      <c r="AO6" s="89" t="e">
        <f t="shared" si="2"/>
        <v>#REF!</v>
      </c>
      <c r="AP6" s="111" t="e">
        <f t="shared" si="2"/>
        <v>#REF!</v>
      </c>
      <c r="AQ6" s="112" t="e">
        <f t="shared" si="2"/>
        <v>#REF!</v>
      </c>
      <c r="AR6" s="112" t="e">
        <f t="shared" si="2"/>
        <v>#REF!</v>
      </c>
      <c r="AS6" s="112" t="e">
        <f t="shared" si="2"/>
        <v>#REF!</v>
      </c>
      <c r="AT6" s="112" t="e">
        <f t="shared" si="2"/>
        <v>#REF!</v>
      </c>
      <c r="AU6" s="112" t="e">
        <f t="shared" si="2"/>
        <v>#REF!</v>
      </c>
      <c r="AV6" s="112" t="e">
        <f t="shared" si="2"/>
        <v>#REF!</v>
      </c>
      <c r="AW6" s="112" t="e">
        <f t="shared" si="2"/>
        <v>#REF!</v>
      </c>
      <c r="AX6" s="112" t="e">
        <f t="shared" si="2"/>
        <v>#REF!</v>
      </c>
      <c r="AY6" s="112" t="e">
        <f t="shared" si="2"/>
        <v>#REF!</v>
      </c>
      <c r="AZ6" s="112" t="e">
        <f t="shared" si="2"/>
        <v>#REF!</v>
      </c>
      <c r="BA6" s="117" t="e">
        <f t="shared" si="2"/>
        <v>#REF!</v>
      </c>
      <c r="BB6" s="211"/>
      <c r="BC6" s="213"/>
      <c r="BD6" s="213"/>
      <c r="BE6" s="213"/>
      <c r="BF6" s="213"/>
      <c r="BG6" s="213"/>
      <c r="BH6" s="118" t="e">
        <f>SUM(#REF!)</f>
        <v>#REF!</v>
      </c>
      <c r="BI6" s="118" t="e">
        <f>SUM(#REF!)</f>
        <v>#REF!</v>
      </c>
      <c r="BJ6" s="213"/>
      <c r="BK6" s="213"/>
      <c r="BL6" s="118" t="e">
        <f>SUM(#REF!)</f>
        <v>#REF!</v>
      </c>
      <c r="BM6" s="118" t="e">
        <f>SUM(#REF!)</f>
        <v>#REF!</v>
      </c>
      <c r="BN6" s="118" t="e">
        <f>SUM(#REF!)</f>
        <v>#REF!</v>
      </c>
      <c r="BO6" s="123" t="e">
        <f>SUM(#REF!)</f>
        <v>#REF!</v>
      </c>
      <c r="BP6" s="122"/>
      <c r="BQ6" s="167" t="s">
        <v>54</v>
      </c>
      <c r="BR6" s="167" t="s">
        <v>55</v>
      </c>
      <c r="BS6" s="167" t="s">
        <v>56</v>
      </c>
      <c r="BT6" s="167" t="s">
        <v>57</v>
      </c>
      <c r="BU6" s="167" t="s">
        <v>165</v>
      </c>
      <c r="BV6" s="167" t="s">
        <v>60</v>
      </c>
      <c r="BW6" s="167" t="s">
        <v>173</v>
      </c>
      <c r="BX6" s="167" t="s">
        <v>61</v>
      </c>
      <c r="BY6" s="167" t="s">
        <v>170</v>
      </c>
      <c r="BZ6" s="167" t="s">
        <v>119</v>
      </c>
      <c r="CA6" s="200" t="s">
        <v>123</v>
      </c>
      <c r="CB6" s="167" t="s">
        <v>62</v>
      </c>
      <c r="CC6" s="167" t="s">
        <v>62</v>
      </c>
    </row>
    <row r="7" spans="1:81" ht="19.5" customHeight="1">
      <c r="A7" s="168"/>
      <c r="B7" s="168"/>
      <c r="C7" s="169"/>
      <c r="D7" s="170"/>
      <c r="E7" s="171"/>
      <c r="F7" s="172"/>
      <c r="G7" s="173"/>
      <c r="H7" s="174"/>
      <c r="I7" s="174"/>
      <c r="J7" s="174"/>
      <c r="K7" s="174"/>
      <c r="L7" s="174"/>
      <c r="M7" s="175"/>
      <c r="N7" s="176"/>
      <c r="O7" s="177"/>
      <c r="P7" s="168"/>
      <c r="Q7" s="168"/>
      <c r="R7" s="168"/>
      <c r="S7" s="168"/>
      <c r="T7" s="168"/>
      <c r="U7" s="168"/>
      <c r="V7" s="168"/>
      <c r="W7" s="177"/>
      <c r="X7" s="168"/>
      <c r="Y7" s="163"/>
      <c r="Z7" s="178"/>
      <c r="AA7" s="168"/>
      <c r="AB7" s="168"/>
      <c r="AC7" s="163"/>
      <c r="AD7" s="177"/>
      <c r="AE7" s="179"/>
      <c r="AF7" s="168"/>
      <c r="AG7" s="168"/>
      <c r="AH7" s="168"/>
      <c r="AI7" s="168"/>
      <c r="AJ7" s="168"/>
      <c r="AK7" s="177"/>
      <c r="AL7" s="179"/>
      <c r="AM7" s="179"/>
      <c r="AN7" s="168"/>
      <c r="AO7" s="164"/>
      <c r="AP7" s="177"/>
      <c r="AQ7" s="168"/>
      <c r="AR7" s="168"/>
      <c r="AS7" s="168"/>
      <c r="AT7" s="168"/>
      <c r="AU7" s="168"/>
      <c r="AV7" s="168"/>
      <c r="AW7" s="168"/>
      <c r="AX7" s="168"/>
      <c r="AY7" s="168"/>
      <c r="AZ7" s="168"/>
      <c r="BA7" s="164"/>
      <c r="BB7" s="168"/>
      <c r="BC7" s="168"/>
      <c r="BD7" s="179"/>
      <c r="BE7" s="168"/>
      <c r="BF7" s="168"/>
      <c r="BG7" s="168"/>
      <c r="BH7" s="168"/>
      <c r="BI7" s="168"/>
      <c r="BJ7" s="168"/>
      <c r="BK7" s="168"/>
      <c r="BL7" s="168"/>
      <c r="BM7" s="168"/>
      <c r="BN7" s="168"/>
      <c r="BO7" s="164"/>
      <c r="BP7" s="180"/>
      <c r="BQ7" s="167" t="s">
        <v>63</v>
      </c>
      <c r="BR7" s="167" t="s">
        <v>64</v>
      </c>
      <c r="BS7" s="167" t="s">
        <v>65</v>
      </c>
      <c r="BT7" s="167" t="s">
        <v>66</v>
      </c>
      <c r="BU7" s="167" t="s">
        <v>166</v>
      </c>
      <c r="BV7" s="167" t="s">
        <v>68</v>
      </c>
      <c r="BW7" s="167" t="s">
        <v>58</v>
      </c>
      <c r="BX7" s="167" t="s">
        <v>69</v>
      </c>
      <c r="BY7" s="167" t="s">
        <v>171</v>
      </c>
      <c r="BZ7" s="167" t="s">
        <v>120</v>
      </c>
      <c r="CA7" s="200" t="s">
        <v>168</v>
      </c>
      <c r="CB7" s="167" t="s">
        <v>124</v>
      </c>
      <c r="CC7" s="167" t="s">
        <v>124</v>
      </c>
    </row>
    <row r="8" spans="1:81" ht="19.5" customHeight="1">
      <c r="A8" s="181"/>
      <c r="B8" s="181"/>
      <c r="C8" s="182"/>
      <c r="D8" s="183"/>
      <c r="E8" s="184"/>
      <c r="F8" s="184"/>
      <c r="G8" s="185"/>
      <c r="H8" s="186"/>
      <c r="I8" s="186"/>
      <c r="J8" s="186"/>
      <c r="K8" s="186"/>
      <c r="L8" s="186"/>
      <c r="M8" s="187"/>
      <c r="N8" s="188"/>
      <c r="O8" s="189"/>
      <c r="P8" s="181"/>
      <c r="Q8" s="181"/>
      <c r="R8" s="181"/>
      <c r="S8" s="181"/>
      <c r="T8" s="181"/>
      <c r="U8" s="181"/>
      <c r="V8" s="181"/>
      <c r="W8" s="189"/>
      <c r="X8" s="181"/>
      <c r="Y8" s="163"/>
      <c r="Z8" s="190"/>
      <c r="AA8" s="181"/>
      <c r="AB8" s="181"/>
      <c r="AC8" s="163"/>
      <c r="AD8" s="189"/>
      <c r="AE8" s="191"/>
      <c r="AF8" s="181"/>
      <c r="AG8" s="181"/>
      <c r="AH8" s="181"/>
      <c r="AI8" s="181"/>
      <c r="AJ8" s="181"/>
      <c r="AK8" s="189"/>
      <c r="AL8" s="191"/>
      <c r="AM8" s="191"/>
      <c r="AN8" s="181"/>
      <c r="AO8" s="192"/>
      <c r="AP8" s="189"/>
      <c r="AQ8" s="181"/>
      <c r="AR8" s="181"/>
      <c r="AS8" s="181"/>
      <c r="AT8" s="181"/>
      <c r="AU8" s="181"/>
      <c r="AV8" s="181"/>
      <c r="AW8" s="181"/>
      <c r="AX8" s="181"/>
      <c r="AY8" s="181"/>
      <c r="AZ8" s="181"/>
      <c r="BA8" s="192"/>
      <c r="BB8" s="181"/>
      <c r="BC8" s="181"/>
      <c r="BD8" s="191"/>
      <c r="BE8" s="181"/>
      <c r="BF8" s="181"/>
      <c r="BG8" s="181"/>
      <c r="BH8" s="181"/>
      <c r="BI8" s="181"/>
      <c r="BJ8" s="181"/>
      <c r="BK8" s="181"/>
      <c r="BL8" s="181"/>
      <c r="BM8" s="181"/>
      <c r="BN8" s="181"/>
      <c r="BO8" s="192"/>
      <c r="BP8" s="193"/>
      <c r="BQ8" s="167" t="s">
        <v>71</v>
      </c>
      <c r="BR8" s="167" t="s">
        <v>72</v>
      </c>
      <c r="BS8" s="167" t="s">
        <v>225</v>
      </c>
      <c r="BT8" s="167" t="s">
        <v>73</v>
      </c>
      <c r="BU8" s="167"/>
      <c r="BV8" s="167" t="s">
        <v>75</v>
      </c>
      <c r="BW8" s="167" t="s">
        <v>67</v>
      </c>
      <c r="BX8" s="167" t="s">
        <v>76</v>
      </c>
      <c r="BY8" s="167" t="s">
        <v>172</v>
      </c>
      <c r="BZ8" s="167" t="s">
        <v>121</v>
      </c>
      <c r="CA8" s="167"/>
      <c r="CB8" s="167" t="s">
        <v>70</v>
      </c>
      <c r="CC8" s="167" t="s">
        <v>127</v>
      </c>
    </row>
    <row r="9" spans="1:81" ht="19.5" customHeight="1">
      <c r="A9" s="181"/>
      <c r="B9" s="181"/>
      <c r="C9" s="182"/>
      <c r="D9" s="183"/>
      <c r="E9" s="184"/>
      <c r="F9" s="184"/>
      <c r="G9" s="185"/>
      <c r="H9" s="186"/>
      <c r="I9" s="186"/>
      <c r="J9" s="186"/>
      <c r="K9" s="186"/>
      <c r="L9" s="186"/>
      <c r="M9" s="187"/>
      <c r="N9" s="188"/>
      <c r="O9" s="189"/>
      <c r="P9" s="181"/>
      <c r="Q9" s="181"/>
      <c r="R9" s="181"/>
      <c r="S9" s="181"/>
      <c r="T9" s="181"/>
      <c r="U9" s="181"/>
      <c r="V9" s="181"/>
      <c r="W9" s="189"/>
      <c r="X9" s="181"/>
      <c r="Y9" s="163"/>
      <c r="Z9" s="190"/>
      <c r="AA9" s="181"/>
      <c r="AB9" s="181"/>
      <c r="AC9" s="163"/>
      <c r="AD9" s="189"/>
      <c r="AE9" s="191"/>
      <c r="AF9" s="181"/>
      <c r="AG9" s="181"/>
      <c r="AH9" s="181"/>
      <c r="AI9" s="181"/>
      <c r="AJ9" s="181"/>
      <c r="AK9" s="189"/>
      <c r="AL9" s="191"/>
      <c r="AM9" s="191"/>
      <c r="AN9" s="181"/>
      <c r="AO9" s="192"/>
      <c r="AP9" s="189"/>
      <c r="AQ9" s="181"/>
      <c r="AR9" s="181"/>
      <c r="AS9" s="181"/>
      <c r="AT9" s="181"/>
      <c r="AU9" s="181"/>
      <c r="AV9" s="181"/>
      <c r="AW9" s="181"/>
      <c r="AX9" s="181"/>
      <c r="AY9" s="181"/>
      <c r="AZ9" s="181"/>
      <c r="BA9" s="192"/>
      <c r="BB9" s="181"/>
      <c r="BC9" s="181"/>
      <c r="BD9" s="191"/>
      <c r="BE9" s="181"/>
      <c r="BF9" s="181"/>
      <c r="BG9" s="181"/>
      <c r="BH9" s="181"/>
      <c r="BI9" s="181"/>
      <c r="BJ9" s="181"/>
      <c r="BK9" s="181"/>
      <c r="BL9" s="181"/>
      <c r="BM9" s="181"/>
      <c r="BN9" s="181"/>
      <c r="BO9" s="192"/>
      <c r="BP9" s="193"/>
      <c r="BQ9" s="167" t="s">
        <v>77</v>
      </c>
      <c r="BR9" s="167" t="s">
        <v>78</v>
      </c>
      <c r="BS9" s="167" t="s">
        <v>79</v>
      </c>
      <c r="BT9" s="167" t="s">
        <v>80</v>
      </c>
      <c r="BU9" s="167"/>
      <c r="BV9" s="167" t="s">
        <v>175</v>
      </c>
      <c r="BW9" s="167" t="s">
        <v>74</v>
      </c>
      <c r="BX9" s="167"/>
      <c r="BY9" s="167" t="s">
        <v>86</v>
      </c>
      <c r="BZ9" s="167" t="s">
        <v>122</v>
      </c>
      <c r="CA9" s="167"/>
      <c r="CB9" s="167" t="s">
        <v>125</v>
      </c>
      <c r="CC9" s="167" t="s">
        <v>128</v>
      </c>
    </row>
    <row r="10" spans="1:81" ht="19.5" customHeight="1">
      <c r="A10" s="181"/>
      <c r="B10" s="181"/>
      <c r="C10" s="194"/>
      <c r="D10" s="183"/>
      <c r="E10" s="184"/>
      <c r="F10" s="184"/>
      <c r="G10" s="185"/>
      <c r="H10" s="186"/>
      <c r="I10" s="186"/>
      <c r="J10" s="186"/>
      <c r="K10" s="186"/>
      <c r="L10" s="186"/>
      <c r="M10" s="186"/>
      <c r="N10" s="195"/>
      <c r="O10" s="189"/>
      <c r="P10" s="181"/>
      <c r="Q10" s="181"/>
      <c r="R10" s="181"/>
      <c r="S10" s="181"/>
      <c r="T10" s="181"/>
      <c r="U10" s="181"/>
      <c r="V10" s="181"/>
      <c r="W10" s="189"/>
      <c r="X10" s="181"/>
      <c r="Y10" s="164"/>
      <c r="Z10" s="190"/>
      <c r="AA10" s="181"/>
      <c r="AB10" s="181"/>
      <c r="AC10" s="196"/>
      <c r="AD10" s="189"/>
      <c r="AE10" s="191"/>
      <c r="AF10" s="181"/>
      <c r="AG10" s="181"/>
      <c r="AH10" s="181"/>
      <c r="AI10" s="181"/>
      <c r="AJ10" s="181"/>
      <c r="AK10" s="189"/>
      <c r="AL10" s="191"/>
      <c r="AM10" s="191"/>
      <c r="AN10" s="181"/>
      <c r="AO10" s="192"/>
      <c r="AP10" s="189"/>
      <c r="AQ10" s="181"/>
      <c r="AR10" s="181"/>
      <c r="AS10" s="181"/>
      <c r="AT10" s="181"/>
      <c r="AU10" s="181"/>
      <c r="AV10" s="181"/>
      <c r="AW10" s="181"/>
      <c r="AX10" s="181"/>
      <c r="AY10" s="181"/>
      <c r="AZ10" s="181"/>
      <c r="BA10" s="192"/>
      <c r="BB10" s="181"/>
      <c r="BC10" s="181"/>
      <c r="BD10" s="191"/>
      <c r="BE10" s="181"/>
      <c r="BF10" s="181"/>
      <c r="BG10" s="181"/>
      <c r="BH10" s="181"/>
      <c r="BI10" s="181"/>
      <c r="BJ10" s="181"/>
      <c r="BK10" s="181"/>
      <c r="BL10" s="181"/>
      <c r="BM10" s="181"/>
      <c r="BN10" s="181"/>
      <c r="BO10" s="192"/>
      <c r="BP10" s="193"/>
      <c r="BQ10" s="167" t="s">
        <v>81</v>
      </c>
      <c r="BR10" s="167" t="s">
        <v>82</v>
      </c>
      <c r="BS10" s="167" t="s">
        <v>83</v>
      </c>
      <c r="BT10" s="167" t="s">
        <v>84</v>
      </c>
      <c r="BU10" s="167"/>
      <c r="BV10" s="167"/>
      <c r="BW10" s="167" t="s">
        <v>174</v>
      </c>
      <c r="BX10" s="167"/>
      <c r="BY10" s="167" t="s">
        <v>89</v>
      </c>
      <c r="BZ10" s="167" t="s">
        <v>130</v>
      </c>
      <c r="CA10" s="167"/>
      <c r="CB10" s="167" t="s">
        <v>126</v>
      </c>
      <c r="CC10" s="167" t="s">
        <v>89</v>
      </c>
    </row>
    <row r="11" spans="1:81" ht="19.5" customHeight="1">
      <c r="A11" s="181"/>
      <c r="B11" s="181"/>
      <c r="C11" s="194"/>
      <c r="D11" s="183"/>
      <c r="E11" s="184"/>
      <c r="F11" s="184"/>
      <c r="G11" s="185"/>
      <c r="H11" s="186"/>
      <c r="I11" s="186"/>
      <c r="J11" s="186"/>
      <c r="K11" s="186"/>
      <c r="L11" s="186"/>
      <c r="M11" s="186"/>
      <c r="N11" s="195"/>
      <c r="O11" s="189"/>
      <c r="P11" s="181"/>
      <c r="Q11" s="181"/>
      <c r="R11" s="181"/>
      <c r="S11" s="181"/>
      <c r="T11" s="181"/>
      <c r="U11" s="181"/>
      <c r="V11" s="181"/>
      <c r="W11" s="189"/>
      <c r="X11" s="181"/>
      <c r="Y11" s="164"/>
      <c r="Z11" s="190"/>
      <c r="AA11" s="181"/>
      <c r="AB11" s="181"/>
      <c r="AC11" s="196"/>
      <c r="AD11" s="189"/>
      <c r="AE11" s="191"/>
      <c r="AF11" s="181"/>
      <c r="AG11" s="181"/>
      <c r="AH11" s="181"/>
      <c r="AI11" s="181"/>
      <c r="AJ11" s="181"/>
      <c r="AK11" s="189"/>
      <c r="AL11" s="191"/>
      <c r="AM11" s="191"/>
      <c r="AN11" s="181"/>
      <c r="AO11" s="192"/>
      <c r="AP11" s="189"/>
      <c r="AQ11" s="181"/>
      <c r="AR11" s="181"/>
      <c r="AS11" s="181"/>
      <c r="AT11" s="181"/>
      <c r="AU11" s="181"/>
      <c r="AV11" s="181"/>
      <c r="AW11" s="181"/>
      <c r="AX11" s="181"/>
      <c r="AY11" s="181"/>
      <c r="AZ11" s="181"/>
      <c r="BA11" s="192"/>
      <c r="BB11" s="181"/>
      <c r="BC11" s="181"/>
      <c r="BD11" s="191"/>
      <c r="BE11" s="181"/>
      <c r="BF11" s="181"/>
      <c r="BG11" s="181"/>
      <c r="BH11" s="181"/>
      <c r="BI11" s="181"/>
      <c r="BJ11" s="181"/>
      <c r="BK11" s="181"/>
      <c r="BL11" s="181"/>
      <c r="BM11" s="181"/>
      <c r="BN11" s="181"/>
      <c r="BO11" s="192"/>
      <c r="BP11" s="193"/>
      <c r="BQ11" s="167" t="s">
        <v>87</v>
      </c>
      <c r="BR11" s="167" t="s">
        <v>88</v>
      </c>
      <c r="BS11" s="167" t="s">
        <v>59</v>
      </c>
      <c r="BT11" s="167" t="s">
        <v>89</v>
      </c>
      <c r="BU11" s="167"/>
      <c r="BV11" s="167"/>
      <c r="BW11" s="167" t="s">
        <v>85</v>
      </c>
      <c r="BX11" s="167"/>
      <c r="BY11" s="167"/>
      <c r="BZ11" s="167" t="s">
        <v>131</v>
      </c>
      <c r="CA11" s="167"/>
      <c r="CB11" s="167" t="s">
        <v>89</v>
      </c>
      <c r="CC11" s="167"/>
    </row>
    <row r="12" spans="1:81" ht="19.5" customHeight="1">
      <c r="A12" s="181"/>
      <c r="B12" s="181"/>
      <c r="C12" s="182"/>
      <c r="D12" s="183"/>
      <c r="E12" s="184"/>
      <c r="F12" s="184"/>
      <c r="G12" s="184"/>
      <c r="H12" s="186"/>
      <c r="I12" s="186"/>
      <c r="J12" s="186"/>
      <c r="K12" s="186"/>
      <c r="L12" s="186"/>
      <c r="M12" s="186"/>
      <c r="N12" s="195"/>
      <c r="O12" s="189"/>
      <c r="P12" s="181"/>
      <c r="Q12" s="181"/>
      <c r="R12" s="181"/>
      <c r="S12" s="181"/>
      <c r="T12" s="181"/>
      <c r="U12" s="181"/>
      <c r="V12" s="181"/>
      <c r="W12" s="189"/>
      <c r="X12" s="181"/>
      <c r="Y12" s="164"/>
      <c r="Z12" s="190"/>
      <c r="AA12" s="197"/>
      <c r="AB12" s="181"/>
      <c r="AC12" s="198"/>
      <c r="AD12" s="189"/>
      <c r="AE12" s="191"/>
      <c r="AF12" s="181"/>
      <c r="AG12" s="181"/>
      <c r="AH12" s="181"/>
      <c r="AI12" s="181"/>
      <c r="AJ12" s="181"/>
      <c r="AK12" s="189"/>
      <c r="AL12" s="191"/>
      <c r="AM12" s="191"/>
      <c r="AN12" s="181"/>
      <c r="AO12" s="192"/>
      <c r="AP12" s="189"/>
      <c r="AQ12" s="181"/>
      <c r="AR12" s="181"/>
      <c r="AS12" s="181"/>
      <c r="AT12" s="181"/>
      <c r="AU12" s="181"/>
      <c r="AV12" s="181"/>
      <c r="AW12" s="181"/>
      <c r="AX12" s="181"/>
      <c r="AY12" s="181"/>
      <c r="AZ12" s="181"/>
      <c r="BA12" s="192"/>
      <c r="BB12" s="181"/>
      <c r="BC12" s="181"/>
      <c r="BD12" s="191"/>
      <c r="BE12" s="181"/>
      <c r="BF12" s="181"/>
      <c r="BG12" s="181"/>
      <c r="BH12" s="181"/>
      <c r="BI12" s="181"/>
      <c r="BJ12" s="181"/>
      <c r="BK12" s="181"/>
      <c r="BL12" s="181"/>
      <c r="BM12" s="181"/>
      <c r="BN12" s="181"/>
      <c r="BO12" s="192"/>
      <c r="BP12" s="193"/>
      <c r="BQ12" s="167" t="s">
        <v>91</v>
      </c>
      <c r="BR12" s="167" t="s">
        <v>92</v>
      </c>
      <c r="BS12" s="167" t="s">
        <v>89</v>
      </c>
      <c r="BT12" s="167"/>
      <c r="BU12" s="167"/>
      <c r="BV12" s="167"/>
      <c r="BW12" s="167" t="s">
        <v>90</v>
      </c>
      <c r="BX12" s="167"/>
      <c r="BY12" s="167"/>
      <c r="BZ12" s="167" t="s">
        <v>132</v>
      </c>
      <c r="CA12" s="167"/>
      <c r="CB12" s="167"/>
      <c r="CC12" s="167"/>
    </row>
    <row r="13" spans="1:81" ht="19.5" customHeight="1">
      <c r="A13" s="181"/>
      <c r="B13" s="181"/>
      <c r="C13" s="184"/>
      <c r="D13" s="181"/>
      <c r="E13" s="184"/>
      <c r="F13" s="184"/>
      <c r="G13" s="184"/>
      <c r="H13" s="186"/>
      <c r="I13" s="186"/>
      <c r="J13" s="186"/>
      <c r="K13" s="186"/>
      <c r="L13" s="186"/>
      <c r="M13" s="186"/>
      <c r="N13" s="195"/>
      <c r="O13" s="189"/>
      <c r="P13" s="181"/>
      <c r="Q13" s="181"/>
      <c r="R13" s="181"/>
      <c r="S13" s="181"/>
      <c r="T13" s="181"/>
      <c r="U13" s="181"/>
      <c r="V13" s="181"/>
      <c r="W13" s="189"/>
      <c r="X13" s="181"/>
      <c r="Y13" s="164"/>
      <c r="Z13" s="190"/>
      <c r="AA13" s="197"/>
      <c r="AB13" s="181"/>
      <c r="AC13" s="198"/>
      <c r="AD13" s="189"/>
      <c r="AE13" s="191"/>
      <c r="AF13" s="181"/>
      <c r="AG13" s="181"/>
      <c r="AH13" s="181"/>
      <c r="AI13" s="181"/>
      <c r="AJ13" s="181"/>
      <c r="AK13" s="189"/>
      <c r="AL13" s="191"/>
      <c r="AM13" s="191"/>
      <c r="AN13" s="181"/>
      <c r="AO13" s="192"/>
      <c r="AP13" s="189"/>
      <c r="AQ13" s="181"/>
      <c r="AR13" s="181"/>
      <c r="AS13" s="181"/>
      <c r="AT13" s="181"/>
      <c r="AU13" s="181"/>
      <c r="AV13" s="181"/>
      <c r="AW13" s="181"/>
      <c r="AX13" s="181"/>
      <c r="AY13" s="181"/>
      <c r="AZ13" s="181"/>
      <c r="BA13" s="192"/>
      <c r="BB13" s="181"/>
      <c r="BC13" s="181"/>
      <c r="BD13" s="191"/>
      <c r="BE13" s="181"/>
      <c r="BF13" s="181"/>
      <c r="BG13" s="181"/>
      <c r="BH13" s="181"/>
      <c r="BI13" s="181"/>
      <c r="BJ13" s="181"/>
      <c r="BK13" s="181"/>
      <c r="BL13" s="181"/>
      <c r="BM13" s="181"/>
      <c r="BN13" s="181"/>
      <c r="BO13" s="192"/>
      <c r="BP13" s="193"/>
      <c r="BQ13" s="167" t="s">
        <v>93</v>
      </c>
      <c r="BR13" s="167" t="s">
        <v>94</v>
      </c>
      <c r="BS13" s="167"/>
      <c r="BT13" s="167"/>
      <c r="BU13" s="167"/>
      <c r="BV13" s="167"/>
      <c r="BW13" s="167" t="s">
        <v>89</v>
      </c>
      <c r="BX13" s="167"/>
      <c r="BY13" s="167"/>
      <c r="BZ13" s="167" t="s">
        <v>133</v>
      </c>
      <c r="CA13" s="167"/>
      <c r="CB13" s="167"/>
      <c r="CC13" s="167"/>
    </row>
    <row r="14" spans="1:81" ht="19.5" customHeight="1">
      <c r="A14" s="181"/>
      <c r="B14" s="181"/>
      <c r="C14" s="184"/>
      <c r="D14" s="181"/>
      <c r="E14" s="184"/>
      <c r="F14" s="184"/>
      <c r="G14" s="184"/>
      <c r="H14" s="186"/>
      <c r="I14" s="186"/>
      <c r="J14" s="186"/>
      <c r="K14" s="186"/>
      <c r="L14" s="186"/>
      <c r="M14" s="186"/>
      <c r="N14" s="195"/>
      <c r="O14" s="189"/>
      <c r="P14" s="181"/>
      <c r="Q14" s="181"/>
      <c r="R14" s="181"/>
      <c r="S14" s="181"/>
      <c r="T14" s="181"/>
      <c r="U14" s="181"/>
      <c r="V14" s="181"/>
      <c r="W14" s="189"/>
      <c r="X14" s="181"/>
      <c r="Y14" s="164"/>
      <c r="Z14" s="191"/>
      <c r="AA14" s="197"/>
      <c r="AB14" s="181"/>
      <c r="AC14" s="198"/>
      <c r="AD14" s="189"/>
      <c r="AE14" s="191"/>
      <c r="AF14" s="181"/>
      <c r="AG14" s="181"/>
      <c r="AH14" s="181"/>
      <c r="AI14" s="181"/>
      <c r="AJ14" s="181"/>
      <c r="AK14" s="189"/>
      <c r="AL14" s="191"/>
      <c r="AM14" s="191"/>
      <c r="AN14" s="181"/>
      <c r="AO14" s="192"/>
      <c r="AP14" s="189"/>
      <c r="AQ14" s="181"/>
      <c r="AR14" s="181"/>
      <c r="AS14" s="181"/>
      <c r="AT14" s="181"/>
      <c r="AU14" s="181"/>
      <c r="AV14" s="181"/>
      <c r="AW14" s="181"/>
      <c r="AX14" s="181"/>
      <c r="AY14" s="181"/>
      <c r="AZ14" s="181"/>
      <c r="BA14" s="192"/>
      <c r="BB14" s="181"/>
      <c r="BC14" s="181"/>
      <c r="BD14" s="191"/>
      <c r="BE14" s="181"/>
      <c r="BF14" s="181"/>
      <c r="BG14" s="181"/>
      <c r="BH14" s="181"/>
      <c r="BI14" s="181"/>
      <c r="BJ14" s="181"/>
      <c r="BK14" s="181"/>
      <c r="BL14" s="181"/>
      <c r="BM14" s="181"/>
      <c r="BN14" s="181"/>
      <c r="BO14" s="192"/>
      <c r="BP14" s="193"/>
      <c r="BQ14" s="167" t="s">
        <v>95</v>
      </c>
      <c r="BR14" s="167" t="s">
        <v>96</v>
      </c>
      <c r="BS14" s="167"/>
      <c r="BT14" s="167"/>
      <c r="BU14" s="167"/>
      <c r="BV14" s="167"/>
      <c r="BW14" s="167"/>
      <c r="BX14" s="167"/>
      <c r="BY14" s="167"/>
      <c r="BZ14" s="167"/>
      <c r="CA14" s="167"/>
      <c r="CB14" s="167"/>
      <c r="CC14" s="167"/>
    </row>
    <row r="15" spans="1:81" ht="19.5" customHeight="1">
      <c r="A15" s="181"/>
      <c r="B15" s="181"/>
      <c r="C15" s="184"/>
      <c r="D15" s="181"/>
      <c r="E15" s="184"/>
      <c r="F15" s="184"/>
      <c r="G15" s="184"/>
      <c r="H15" s="186"/>
      <c r="I15" s="186"/>
      <c r="J15" s="186"/>
      <c r="K15" s="186"/>
      <c r="L15" s="186"/>
      <c r="M15" s="186"/>
      <c r="N15" s="195"/>
      <c r="O15" s="189"/>
      <c r="P15" s="181"/>
      <c r="Q15" s="181"/>
      <c r="R15" s="181"/>
      <c r="S15" s="181"/>
      <c r="T15" s="181"/>
      <c r="U15" s="181"/>
      <c r="V15" s="181"/>
      <c r="W15" s="189"/>
      <c r="X15" s="181"/>
      <c r="Y15" s="164"/>
      <c r="Z15" s="191"/>
      <c r="AA15" s="197"/>
      <c r="AB15" s="181"/>
      <c r="AC15" s="198"/>
      <c r="AD15" s="189"/>
      <c r="AE15" s="191"/>
      <c r="AF15" s="181"/>
      <c r="AG15" s="181"/>
      <c r="AH15" s="181"/>
      <c r="AI15" s="181"/>
      <c r="AJ15" s="181"/>
      <c r="AK15" s="189"/>
      <c r="AL15" s="191"/>
      <c r="AM15" s="191"/>
      <c r="AN15" s="181"/>
      <c r="AO15" s="192"/>
      <c r="AP15" s="189"/>
      <c r="AQ15" s="181"/>
      <c r="AR15" s="181"/>
      <c r="AS15" s="181"/>
      <c r="AT15" s="181"/>
      <c r="AU15" s="181"/>
      <c r="AV15" s="181"/>
      <c r="AW15" s="181"/>
      <c r="AX15" s="181"/>
      <c r="AY15" s="181"/>
      <c r="AZ15" s="181"/>
      <c r="BA15" s="192"/>
      <c r="BB15" s="181"/>
      <c r="BC15" s="181"/>
      <c r="BD15" s="191"/>
      <c r="BE15" s="181"/>
      <c r="BF15" s="181"/>
      <c r="BG15" s="181"/>
      <c r="BH15" s="181"/>
      <c r="BI15" s="181"/>
      <c r="BJ15" s="181"/>
      <c r="BK15" s="181"/>
      <c r="BL15" s="181"/>
      <c r="BM15" s="181"/>
      <c r="BN15" s="181"/>
      <c r="BO15" s="192"/>
      <c r="BP15" s="193"/>
      <c r="BQ15" s="167" t="s">
        <v>97</v>
      </c>
      <c r="BR15" s="167" t="s">
        <v>98</v>
      </c>
      <c r="BS15" s="167"/>
      <c r="BT15" s="167"/>
      <c r="BU15" s="167"/>
      <c r="BV15" s="167"/>
      <c r="BW15" s="167"/>
      <c r="BX15" s="167"/>
      <c r="BY15" s="167"/>
      <c r="BZ15" s="167"/>
      <c r="CA15" s="167"/>
      <c r="CB15" s="167"/>
      <c r="CC15" s="167"/>
    </row>
    <row r="16" spans="1:81" ht="19.5" customHeight="1">
      <c r="A16" s="181"/>
      <c r="B16" s="181"/>
      <c r="C16" s="184"/>
      <c r="D16" s="181"/>
      <c r="E16" s="184"/>
      <c r="F16" s="184"/>
      <c r="G16" s="184"/>
      <c r="H16" s="186"/>
      <c r="I16" s="186"/>
      <c r="J16" s="186"/>
      <c r="K16" s="186"/>
      <c r="L16" s="186"/>
      <c r="M16" s="186"/>
      <c r="N16" s="195"/>
      <c r="O16" s="189"/>
      <c r="P16" s="181"/>
      <c r="Q16" s="181"/>
      <c r="R16" s="181"/>
      <c r="S16" s="181"/>
      <c r="T16" s="181"/>
      <c r="U16" s="181"/>
      <c r="V16" s="181"/>
      <c r="W16" s="189"/>
      <c r="X16" s="181"/>
      <c r="Y16" s="164"/>
      <c r="Z16" s="191"/>
      <c r="AA16" s="197"/>
      <c r="AB16" s="181"/>
      <c r="AC16" s="198"/>
      <c r="AD16" s="189"/>
      <c r="AE16" s="191"/>
      <c r="AF16" s="181"/>
      <c r="AG16" s="181"/>
      <c r="AH16" s="181"/>
      <c r="AI16" s="181"/>
      <c r="AJ16" s="181"/>
      <c r="AK16" s="189"/>
      <c r="AL16" s="191"/>
      <c r="AM16" s="191"/>
      <c r="AN16" s="181"/>
      <c r="AO16" s="192"/>
      <c r="AP16" s="189"/>
      <c r="AQ16" s="181"/>
      <c r="AR16" s="181"/>
      <c r="AS16" s="181"/>
      <c r="AT16" s="181"/>
      <c r="AU16" s="181"/>
      <c r="AV16" s="181"/>
      <c r="AW16" s="181"/>
      <c r="AX16" s="181"/>
      <c r="AY16" s="181"/>
      <c r="AZ16" s="181"/>
      <c r="BA16" s="192"/>
      <c r="BB16" s="181"/>
      <c r="BC16" s="181"/>
      <c r="BD16" s="191"/>
      <c r="BE16" s="181"/>
      <c r="BF16" s="181"/>
      <c r="BG16" s="181"/>
      <c r="BH16" s="181"/>
      <c r="BI16" s="181"/>
      <c r="BJ16" s="181"/>
      <c r="BK16" s="181"/>
      <c r="BL16" s="181"/>
      <c r="BM16" s="181"/>
      <c r="BN16" s="181"/>
      <c r="BO16" s="192"/>
      <c r="BP16" s="193"/>
      <c r="BQ16" s="167" t="s">
        <v>99</v>
      </c>
      <c r="BR16" s="167" t="s">
        <v>100</v>
      </c>
      <c r="BS16" s="167"/>
      <c r="BT16" s="167"/>
      <c r="BU16" s="167"/>
      <c r="BV16" s="167"/>
      <c r="BW16" s="167"/>
      <c r="BX16" s="167"/>
      <c r="BY16" s="167"/>
      <c r="BZ16" s="167"/>
      <c r="CA16" s="167"/>
      <c r="CB16" s="167"/>
      <c r="CC16" s="167"/>
    </row>
    <row r="17" spans="1:81" ht="19.5" customHeight="1">
      <c r="A17" s="181"/>
      <c r="B17" s="181"/>
      <c r="C17" s="184"/>
      <c r="D17" s="181"/>
      <c r="E17" s="184"/>
      <c r="F17" s="184"/>
      <c r="G17" s="184"/>
      <c r="H17" s="186"/>
      <c r="I17" s="186"/>
      <c r="J17" s="186"/>
      <c r="K17" s="186"/>
      <c r="L17" s="186"/>
      <c r="M17" s="186"/>
      <c r="N17" s="195"/>
      <c r="O17" s="189"/>
      <c r="P17" s="181"/>
      <c r="Q17" s="181"/>
      <c r="R17" s="181"/>
      <c r="S17" s="181"/>
      <c r="T17" s="181"/>
      <c r="U17" s="181"/>
      <c r="V17" s="181"/>
      <c r="W17" s="189"/>
      <c r="X17" s="181"/>
      <c r="Y17" s="164"/>
      <c r="Z17" s="191"/>
      <c r="AA17" s="197"/>
      <c r="AB17" s="181"/>
      <c r="AC17" s="198"/>
      <c r="AD17" s="189"/>
      <c r="AE17" s="191"/>
      <c r="AF17" s="181"/>
      <c r="AG17" s="181"/>
      <c r="AH17" s="181"/>
      <c r="AI17" s="181"/>
      <c r="AJ17" s="181"/>
      <c r="AK17" s="189"/>
      <c r="AL17" s="191"/>
      <c r="AM17" s="191"/>
      <c r="AN17" s="181"/>
      <c r="AO17" s="192"/>
      <c r="AP17" s="189"/>
      <c r="AQ17" s="181"/>
      <c r="AR17" s="181"/>
      <c r="AS17" s="181"/>
      <c r="AT17" s="181"/>
      <c r="AU17" s="181"/>
      <c r="AV17" s="181"/>
      <c r="AW17" s="181"/>
      <c r="AX17" s="181"/>
      <c r="AY17" s="181"/>
      <c r="AZ17" s="181"/>
      <c r="BA17" s="192"/>
      <c r="BB17" s="181"/>
      <c r="BC17" s="181"/>
      <c r="BD17" s="191"/>
      <c r="BE17" s="181"/>
      <c r="BF17" s="181"/>
      <c r="BG17" s="181"/>
      <c r="BH17" s="181"/>
      <c r="BI17" s="181"/>
      <c r="BJ17" s="181"/>
      <c r="BK17" s="181"/>
      <c r="BL17" s="181"/>
      <c r="BM17" s="181"/>
      <c r="BN17" s="181"/>
      <c r="BO17" s="192"/>
      <c r="BP17" s="193"/>
      <c r="BQ17" s="167" t="s">
        <v>101</v>
      </c>
      <c r="BR17" s="167" t="s">
        <v>102</v>
      </c>
      <c r="BS17" s="167"/>
      <c r="BT17" s="167"/>
      <c r="BU17" s="167"/>
      <c r="BV17" s="167"/>
      <c r="BW17" s="167"/>
      <c r="BX17" s="167"/>
      <c r="BY17" s="167"/>
      <c r="BZ17" s="167"/>
      <c r="CA17" s="167"/>
      <c r="CB17" s="167"/>
      <c r="CC17" s="167"/>
    </row>
    <row r="18" spans="1:81" ht="19.5" customHeight="1">
      <c r="A18" s="181"/>
      <c r="B18" s="181"/>
      <c r="C18" s="184"/>
      <c r="D18" s="181"/>
      <c r="E18" s="184"/>
      <c r="F18" s="184"/>
      <c r="G18" s="184"/>
      <c r="H18" s="186"/>
      <c r="I18" s="186"/>
      <c r="J18" s="186"/>
      <c r="K18" s="186"/>
      <c r="L18" s="186"/>
      <c r="M18" s="186"/>
      <c r="N18" s="195"/>
      <c r="O18" s="189"/>
      <c r="P18" s="181"/>
      <c r="Q18" s="181"/>
      <c r="R18" s="181"/>
      <c r="S18" s="181"/>
      <c r="T18" s="181"/>
      <c r="U18" s="181"/>
      <c r="V18" s="181"/>
      <c r="W18" s="189"/>
      <c r="X18" s="181"/>
      <c r="Y18" s="164"/>
      <c r="Z18" s="191"/>
      <c r="AA18" s="197"/>
      <c r="AB18" s="181"/>
      <c r="AC18" s="198"/>
      <c r="AD18" s="189"/>
      <c r="AE18" s="191"/>
      <c r="AF18" s="181"/>
      <c r="AG18" s="181"/>
      <c r="AH18" s="181"/>
      <c r="AI18" s="181"/>
      <c r="AJ18" s="181"/>
      <c r="AK18" s="189"/>
      <c r="AL18" s="191"/>
      <c r="AM18" s="191"/>
      <c r="AN18" s="181"/>
      <c r="AO18" s="192"/>
      <c r="AP18" s="189"/>
      <c r="AQ18" s="181"/>
      <c r="AR18" s="181"/>
      <c r="AS18" s="181"/>
      <c r="AT18" s="181"/>
      <c r="AU18" s="181"/>
      <c r="AV18" s="181"/>
      <c r="AW18" s="181"/>
      <c r="AX18" s="181"/>
      <c r="AY18" s="181"/>
      <c r="AZ18" s="181"/>
      <c r="BA18" s="192"/>
      <c r="BB18" s="181"/>
      <c r="BC18" s="181"/>
      <c r="BD18" s="191"/>
      <c r="BE18" s="181"/>
      <c r="BF18" s="181"/>
      <c r="BG18" s="181"/>
      <c r="BH18" s="181"/>
      <c r="BI18" s="181"/>
      <c r="BJ18" s="181"/>
      <c r="BK18" s="181"/>
      <c r="BL18" s="181"/>
      <c r="BM18" s="181"/>
      <c r="BN18" s="181"/>
      <c r="BO18" s="192"/>
      <c r="BP18" s="193"/>
      <c r="BQ18" s="167" t="s">
        <v>103</v>
      </c>
      <c r="BR18" s="167" t="s">
        <v>104</v>
      </c>
      <c r="BS18" s="167"/>
      <c r="BT18" s="167"/>
      <c r="BU18" s="167"/>
      <c r="BV18" s="167"/>
      <c r="BW18" s="167"/>
      <c r="BX18" s="167"/>
      <c r="BY18" s="167"/>
      <c r="BZ18" s="167"/>
      <c r="CA18" s="167"/>
      <c r="CB18" s="167"/>
      <c r="CC18" s="167"/>
    </row>
    <row r="19" spans="1:81" ht="19.5" customHeight="1">
      <c r="A19" s="181"/>
      <c r="B19" s="181"/>
      <c r="C19" s="184"/>
      <c r="D19" s="181"/>
      <c r="E19" s="184"/>
      <c r="F19" s="184"/>
      <c r="G19" s="184"/>
      <c r="H19" s="186"/>
      <c r="I19" s="186"/>
      <c r="J19" s="186"/>
      <c r="K19" s="186"/>
      <c r="L19" s="186"/>
      <c r="M19" s="186"/>
      <c r="N19" s="195"/>
      <c r="O19" s="189"/>
      <c r="P19" s="181"/>
      <c r="Q19" s="181"/>
      <c r="R19" s="181"/>
      <c r="S19" s="181"/>
      <c r="T19" s="181"/>
      <c r="U19" s="181"/>
      <c r="V19" s="181"/>
      <c r="W19" s="189"/>
      <c r="X19" s="181"/>
      <c r="Y19" s="164"/>
      <c r="Z19" s="191"/>
      <c r="AA19" s="197"/>
      <c r="AB19" s="181"/>
      <c r="AC19" s="198"/>
      <c r="AD19" s="189"/>
      <c r="AE19" s="191"/>
      <c r="AF19" s="181"/>
      <c r="AG19" s="181"/>
      <c r="AH19" s="181"/>
      <c r="AI19" s="181"/>
      <c r="AJ19" s="181"/>
      <c r="AK19" s="189"/>
      <c r="AL19" s="191"/>
      <c r="AM19" s="191"/>
      <c r="AN19" s="181"/>
      <c r="AO19" s="192"/>
      <c r="AP19" s="189"/>
      <c r="AQ19" s="181"/>
      <c r="AR19" s="181"/>
      <c r="AS19" s="181"/>
      <c r="AT19" s="181"/>
      <c r="AU19" s="181"/>
      <c r="AV19" s="181"/>
      <c r="AW19" s="181"/>
      <c r="AX19" s="181"/>
      <c r="AY19" s="181"/>
      <c r="AZ19" s="181"/>
      <c r="BA19" s="192"/>
      <c r="BB19" s="181"/>
      <c r="BC19" s="181"/>
      <c r="BD19" s="191"/>
      <c r="BE19" s="181"/>
      <c r="BF19" s="181"/>
      <c r="BG19" s="181"/>
      <c r="BH19" s="181"/>
      <c r="BI19" s="181"/>
      <c r="BJ19" s="181"/>
      <c r="BK19" s="181"/>
      <c r="BL19" s="181"/>
      <c r="BM19" s="181"/>
      <c r="BN19" s="181"/>
      <c r="BO19" s="192"/>
      <c r="BP19" s="193"/>
      <c r="BQ19" s="167" t="s">
        <v>105</v>
      </c>
      <c r="BR19" s="167" t="s">
        <v>106</v>
      </c>
      <c r="BS19" s="167"/>
      <c r="BT19" s="167"/>
      <c r="BU19" s="167"/>
      <c r="BV19" s="167"/>
      <c r="BW19" s="167"/>
      <c r="BX19" s="167"/>
      <c r="BY19" s="167"/>
      <c r="BZ19" s="167"/>
      <c r="CA19" s="167"/>
      <c r="CB19" s="167"/>
      <c r="CC19" s="167"/>
    </row>
    <row r="20" spans="1:81" ht="19.5" customHeight="1">
      <c r="A20" s="181"/>
      <c r="B20" s="181"/>
      <c r="C20" s="184"/>
      <c r="D20" s="181"/>
      <c r="E20" s="184"/>
      <c r="F20" s="184"/>
      <c r="G20" s="184"/>
      <c r="H20" s="186"/>
      <c r="I20" s="186"/>
      <c r="J20" s="186"/>
      <c r="K20" s="186"/>
      <c r="L20" s="186"/>
      <c r="M20" s="186"/>
      <c r="N20" s="195"/>
      <c r="O20" s="189"/>
      <c r="P20" s="181"/>
      <c r="Q20" s="181"/>
      <c r="R20" s="181"/>
      <c r="S20" s="181"/>
      <c r="T20" s="181"/>
      <c r="U20" s="181"/>
      <c r="V20" s="181"/>
      <c r="W20" s="189"/>
      <c r="X20" s="181"/>
      <c r="Y20" s="164"/>
      <c r="Z20" s="191"/>
      <c r="AA20" s="197"/>
      <c r="AB20" s="181"/>
      <c r="AC20" s="198"/>
      <c r="AD20" s="189"/>
      <c r="AE20" s="191"/>
      <c r="AF20" s="181"/>
      <c r="AG20" s="181"/>
      <c r="AH20" s="181"/>
      <c r="AI20" s="181"/>
      <c r="AJ20" s="181"/>
      <c r="AK20" s="189"/>
      <c r="AL20" s="191"/>
      <c r="AM20" s="191"/>
      <c r="AN20" s="181"/>
      <c r="AO20" s="192"/>
      <c r="AP20" s="189"/>
      <c r="AQ20" s="181"/>
      <c r="AR20" s="181"/>
      <c r="AS20" s="181"/>
      <c r="AT20" s="181"/>
      <c r="AU20" s="181"/>
      <c r="AV20" s="181"/>
      <c r="AW20" s="181"/>
      <c r="AX20" s="181"/>
      <c r="AY20" s="181"/>
      <c r="AZ20" s="181"/>
      <c r="BA20" s="192"/>
      <c r="BB20" s="181"/>
      <c r="BC20" s="181"/>
      <c r="BD20" s="191"/>
      <c r="BE20" s="181"/>
      <c r="BF20" s="181"/>
      <c r="BG20" s="181"/>
      <c r="BH20" s="181"/>
      <c r="BI20" s="181"/>
      <c r="BJ20" s="181"/>
      <c r="BK20" s="181"/>
      <c r="BL20" s="181"/>
      <c r="BM20" s="181"/>
      <c r="BN20" s="181"/>
      <c r="BO20" s="192"/>
      <c r="BP20" s="193"/>
      <c r="BQ20" s="167" t="s">
        <v>107</v>
      </c>
      <c r="BR20" s="167" t="s">
        <v>108</v>
      </c>
      <c r="BS20" s="167"/>
      <c r="BT20" s="167"/>
      <c r="BU20" s="167"/>
      <c r="BV20" s="167"/>
      <c r="BW20" s="167"/>
      <c r="BX20" s="167"/>
      <c r="BY20" s="167"/>
      <c r="BZ20" s="167"/>
      <c r="CA20" s="167"/>
      <c r="CB20" s="167"/>
      <c r="CC20" s="167"/>
    </row>
    <row r="21" spans="1:81" ht="19.5" customHeight="1">
      <c r="A21" s="181"/>
      <c r="B21" s="181"/>
      <c r="C21" s="184"/>
      <c r="D21" s="181"/>
      <c r="E21" s="184"/>
      <c r="F21" s="184"/>
      <c r="G21" s="184"/>
      <c r="H21" s="186"/>
      <c r="I21" s="186"/>
      <c r="J21" s="186"/>
      <c r="K21" s="186"/>
      <c r="L21" s="186"/>
      <c r="M21" s="186"/>
      <c r="N21" s="195"/>
      <c r="O21" s="189"/>
      <c r="P21" s="181"/>
      <c r="Q21" s="181"/>
      <c r="R21" s="181"/>
      <c r="S21" s="181"/>
      <c r="T21" s="181"/>
      <c r="U21" s="181"/>
      <c r="V21" s="181"/>
      <c r="W21" s="189"/>
      <c r="X21" s="181"/>
      <c r="Y21" s="164"/>
      <c r="Z21" s="191"/>
      <c r="AA21" s="197"/>
      <c r="AB21" s="181"/>
      <c r="AC21" s="198"/>
      <c r="AD21" s="189"/>
      <c r="AE21" s="191"/>
      <c r="AF21" s="181"/>
      <c r="AG21" s="181"/>
      <c r="AH21" s="181"/>
      <c r="AI21" s="181"/>
      <c r="AJ21" s="181"/>
      <c r="AK21" s="189"/>
      <c r="AL21" s="191"/>
      <c r="AM21" s="191"/>
      <c r="AN21" s="181"/>
      <c r="AO21" s="192"/>
      <c r="AP21" s="189"/>
      <c r="AQ21" s="181"/>
      <c r="AR21" s="181"/>
      <c r="AS21" s="181"/>
      <c r="AT21" s="181"/>
      <c r="AU21" s="181"/>
      <c r="AV21" s="181"/>
      <c r="AW21" s="181"/>
      <c r="AX21" s="181"/>
      <c r="AY21" s="181"/>
      <c r="AZ21" s="181"/>
      <c r="BA21" s="192"/>
      <c r="BB21" s="181"/>
      <c r="BC21" s="181"/>
      <c r="BD21" s="191"/>
      <c r="BE21" s="181"/>
      <c r="BF21" s="181"/>
      <c r="BG21" s="181"/>
      <c r="BH21" s="181"/>
      <c r="BI21" s="181"/>
      <c r="BJ21" s="181"/>
      <c r="BK21" s="181"/>
      <c r="BL21" s="181"/>
      <c r="BM21" s="181"/>
      <c r="BN21" s="181"/>
      <c r="BO21" s="192"/>
      <c r="BP21" s="193"/>
      <c r="BQ21" s="167" t="s">
        <v>109</v>
      </c>
      <c r="BR21" s="167" t="s">
        <v>110</v>
      </c>
      <c r="BS21" s="167"/>
      <c r="BT21" s="167"/>
      <c r="BU21" s="167"/>
      <c r="BV21" s="167"/>
      <c r="BW21" s="167"/>
      <c r="BX21" s="167"/>
      <c r="BY21" s="167"/>
      <c r="BZ21" s="167"/>
      <c r="CA21" s="167"/>
      <c r="CB21" s="167"/>
      <c r="CC21" s="167"/>
    </row>
    <row r="22" spans="1:81" ht="19.5" customHeight="1">
      <c r="A22" s="181"/>
      <c r="B22" s="181"/>
      <c r="C22" s="184"/>
      <c r="D22" s="181"/>
      <c r="E22" s="184"/>
      <c r="F22" s="184"/>
      <c r="G22" s="184"/>
      <c r="H22" s="186"/>
      <c r="I22" s="186"/>
      <c r="J22" s="186"/>
      <c r="K22" s="186"/>
      <c r="L22" s="186"/>
      <c r="M22" s="186"/>
      <c r="N22" s="195"/>
      <c r="O22" s="189"/>
      <c r="P22" s="181"/>
      <c r="Q22" s="181"/>
      <c r="R22" s="181"/>
      <c r="S22" s="181"/>
      <c r="T22" s="181"/>
      <c r="U22" s="181"/>
      <c r="V22" s="181"/>
      <c r="W22" s="189"/>
      <c r="X22" s="181"/>
      <c r="Y22" s="164"/>
      <c r="Z22" s="191"/>
      <c r="AA22" s="197"/>
      <c r="AB22" s="181"/>
      <c r="AC22" s="198"/>
      <c r="AD22" s="189"/>
      <c r="AE22" s="191"/>
      <c r="AF22" s="181"/>
      <c r="AG22" s="181"/>
      <c r="AH22" s="181"/>
      <c r="AI22" s="181"/>
      <c r="AJ22" s="181"/>
      <c r="AK22" s="189"/>
      <c r="AL22" s="191"/>
      <c r="AM22" s="191"/>
      <c r="AN22" s="181"/>
      <c r="AO22" s="192"/>
      <c r="AP22" s="189"/>
      <c r="AQ22" s="181"/>
      <c r="AR22" s="181"/>
      <c r="AS22" s="181"/>
      <c r="AT22" s="181"/>
      <c r="AU22" s="181"/>
      <c r="AV22" s="181"/>
      <c r="AW22" s="181"/>
      <c r="AX22" s="181"/>
      <c r="AY22" s="181"/>
      <c r="AZ22" s="181"/>
      <c r="BA22" s="192"/>
      <c r="BB22" s="181"/>
      <c r="BC22" s="181"/>
      <c r="BD22" s="191"/>
      <c r="BE22" s="181"/>
      <c r="BF22" s="181"/>
      <c r="BG22" s="181"/>
      <c r="BH22" s="181"/>
      <c r="BI22" s="181"/>
      <c r="BJ22" s="181"/>
      <c r="BK22" s="181"/>
      <c r="BL22" s="181"/>
      <c r="BM22" s="181"/>
      <c r="BN22" s="181"/>
      <c r="BO22" s="192"/>
      <c r="BP22" s="193"/>
      <c r="BQ22" s="167" t="s">
        <v>111</v>
      </c>
      <c r="BR22" s="167" t="s">
        <v>112</v>
      </c>
      <c r="BS22" s="167"/>
      <c r="BT22" s="167"/>
      <c r="BU22" s="167"/>
      <c r="BV22" s="167"/>
      <c r="BW22" s="167"/>
      <c r="BX22" s="167"/>
      <c r="BY22" s="167"/>
      <c r="BZ22" s="167"/>
      <c r="CA22" s="167"/>
      <c r="CB22" s="167"/>
      <c r="CC22" s="167"/>
    </row>
    <row r="23" spans="1:81" ht="19.5" customHeight="1">
      <c r="A23" s="181"/>
      <c r="B23" s="181"/>
      <c r="C23" s="184"/>
      <c r="D23" s="181"/>
      <c r="E23" s="184"/>
      <c r="F23" s="184"/>
      <c r="G23" s="184"/>
      <c r="H23" s="186"/>
      <c r="I23" s="186"/>
      <c r="J23" s="186"/>
      <c r="K23" s="186"/>
      <c r="L23" s="186"/>
      <c r="M23" s="186"/>
      <c r="N23" s="195"/>
      <c r="O23" s="189"/>
      <c r="P23" s="181"/>
      <c r="Q23" s="181"/>
      <c r="R23" s="181"/>
      <c r="S23" s="181"/>
      <c r="T23" s="181"/>
      <c r="U23" s="181"/>
      <c r="V23" s="181"/>
      <c r="W23" s="189"/>
      <c r="X23" s="181"/>
      <c r="Y23" s="164"/>
      <c r="Z23" s="191"/>
      <c r="AA23" s="197"/>
      <c r="AB23" s="181"/>
      <c r="AC23" s="198"/>
      <c r="AD23" s="189"/>
      <c r="AE23" s="191"/>
      <c r="AF23" s="181"/>
      <c r="AG23" s="181"/>
      <c r="AH23" s="181"/>
      <c r="AI23" s="181"/>
      <c r="AJ23" s="181"/>
      <c r="AK23" s="189"/>
      <c r="AL23" s="191"/>
      <c r="AM23" s="191"/>
      <c r="AN23" s="181"/>
      <c r="AO23" s="192"/>
      <c r="AP23" s="189"/>
      <c r="AQ23" s="181"/>
      <c r="AR23" s="181"/>
      <c r="AS23" s="181"/>
      <c r="AT23" s="181"/>
      <c r="AU23" s="181"/>
      <c r="AV23" s="181"/>
      <c r="AW23" s="181"/>
      <c r="AX23" s="181"/>
      <c r="AY23" s="181"/>
      <c r="AZ23" s="181"/>
      <c r="BA23" s="192"/>
      <c r="BB23" s="181"/>
      <c r="BC23" s="181"/>
      <c r="BD23" s="191"/>
      <c r="BE23" s="181"/>
      <c r="BF23" s="181"/>
      <c r="BG23" s="181"/>
      <c r="BH23" s="181"/>
      <c r="BI23" s="181"/>
      <c r="BJ23" s="181"/>
      <c r="BK23" s="181"/>
      <c r="BL23" s="181"/>
      <c r="BM23" s="181"/>
      <c r="BN23" s="181"/>
      <c r="BO23" s="192"/>
      <c r="BP23" s="193"/>
      <c r="BQ23" s="167" t="s">
        <v>113</v>
      </c>
      <c r="BR23" s="167" t="s">
        <v>114</v>
      </c>
      <c r="BS23" s="167"/>
      <c r="BT23" s="167"/>
      <c r="BU23" s="167"/>
      <c r="BV23" s="167"/>
      <c r="BW23" s="167"/>
      <c r="BX23" s="167"/>
      <c r="BY23" s="167"/>
      <c r="BZ23" s="167"/>
      <c r="CA23" s="167"/>
      <c r="CB23" s="167"/>
      <c r="CC23" s="167"/>
    </row>
    <row r="24" spans="1:81" ht="19.5" customHeight="1">
      <c r="A24" s="181"/>
      <c r="B24" s="181"/>
      <c r="C24" s="184"/>
      <c r="D24" s="181"/>
      <c r="E24" s="184"/>
      <c r="F24" s="184"/>
      <c r="G24" s="184"/>
      <c r="H24" s="186"/>
      <c r="I24" s="186"/>
      <c r="J24" s="186"/>
      <c r="K24" s="186"/>
      <c r="L24" s="186"/>
      <c r="M24" s="186"/>
      <c r="N24" s="195"/>
      <c r="O24" s="189"/>
      <c r="P24" s="181"/>
      <c r="Q24" s="181"/>
      <c r="R24" s="181"/>
      <c r="S24" s="181"/>
      <c r="T24" s="181"/>
      <c r="U24" s="181"/>
      <c r="V24" s="181"/>
      <c r="W24" s="189"/>
      <c r="X24" s="181"/>
      <c r="Y24" s="164"/>
      <c r="Z24" s="191"/>
      <c r="AA24" s="197"/>
      <c r="AB24" s="181"/>
      <c r="AC24" s="198"/>
      <c r="AD24" s="189"/>
      <c r="AE24" s="191"/>
      <c r="AF24" s="181"/>
      <c r="AG24" s="181"/>
      <c r="AH24" s="181"/>
      <c r="AI24" s="181"/>
      <c r="AJ24" s="181"/>
      <c r="AK24" s="189"/>
      <c r="AL24" s="191"/>
      <c r="AM24" s="191"/>
      <c r="AN24" s="181"/>
      <c r="AO24" s="192"/>
      <c r="AP24" s="189"/>
      <c r="AQ24" s="181"/>
      <c r="AR24" s="181"/>
      <c r="AS24" s="181"/>
      <c r="AT24" s="181"/>
      <c r="AU24" s="181"/>
      <c r="AV24" s="181"/>
      <c r="AW24" s="181"/>
      <c r="AX24" s="181"/>
      <c r="AY24" s="181"/>
      <c r="AZ24" s="181"/>
      <c r="BA24" s="192"/>
      <c r="BB24" s="181"/>
      <c r="BC24" s="181"/>
      <c r="BD24" s="191"/>
      <c r="BE24" s="181"/>
      <c r="BF24" s="181"/>
      <c r="BG24" s="181"/>
      <c r="BH24" s="181"/>
      <c r="BI24" s="181"/>
      <c r="BJ24" s="181"/>
      <c r="BK24" s="181"/>
      <c r="BL24" s="181"/>
      <c r="BM24" s="181"/>
      <c r="BN24" s="181"/>
      <c r="BO24" s="192"/>
      <c r="BP24" s="193"/>
      <c r="BQ24" s="167"/>
      <c r="BR24" s="167" t="s">
        <v>115</v>
      </c>
      <c r="BS24" s="167"/>
      <c r="BT24" s="167"/>
      <c r="BU24" s="167"/>
      <c r="BV24" s="167"/>
      <c r="BW24" s="167"/>
      <c r="BX24" s="167"/>
      <c r="BY24" s="167"/>
      <c r="BZ24" s="167"/>
      <c r="CA24" s="167"/>
      <c r="CB24" s="167"/>
      <c r="CC24" s="167"/>
    </row>
    <row r="25" ht="11.25">
      <c r="BR25" s="203" t="s">
        <v>281</v>
      </c>
    </row>
    <row r="26" ht="11.25">
      <c r="BR26" s="204" t="s">
        <v>332</v>
      </c>
    </row>
    <row r="27" ht="11.25">
      <c r="BR27" s="204" t="s">
        <v>291</v>
      </c>
    </row>
    <row r="28" ht="11.25">
      <c r="BR28" s="204" t="s">
        <v>292</v>
      </c>
    </row>
    <row r="29" ht="11.25">
      <c r="BR29" s="204" t="s">
        <v>325</v>
      </c>
    </row>
    <row r="30" ht="11.25">
      <c r="BR30" s="204" t="s">
        <v>317</v>
      </c>
    </row>
    <row r="31" ht="11.25">
      <c r="BR31" s="204" t="s">
        <v>289</v>
      </c>
    </row>
    <row r="32" ht="11.25">
      <c r="BR32" s="204" t="s">
        <v>336</v>
      </c>
    </row>
    <row r="33" ht="11.25">
      <c r="BR33" s="204" t="s">
        <v>333</v>
      </c>
    </row>
    <row r="34" ht="11.25">
      <c r="BR34" s="204" t="s">
        <v>300</v>
      </c>
    </row>
    <row r="35" ht="11.25">
      <c r="BR35" s="204" t="s">
        <v>301</v>
      </c>
    </row>
    <row r="36" ht="11.25">
      <c r="BR36" s="204" t="s">
        <v>302</v>
      </c>
    </row>
    <row r="37" ht="11.25">
      <c r="BR37" s="204" t="s">
        <v>293</v>
      </c>
    </row>
    <row r="38" ht="11.25">
      <c r="BR38" s="204" t="s">
        <v>303</v>
      </c>
    </row>
    <row r="39" ht="11.25">
      <c r="BR39" s="204" t="s">
        <v>334</v>
      </c>
    </row>
    <row r="40" ht="11.25">
      <c r="BR40" s="204" t="s">
        <v>337</v>
      </c>
    </row>
    <row r="41" ht="11.25">
      <c r="BR41" s="204" t="s">
        <v>338</v>
      </c>
    </row>
    <row r="42" ht="11.25">
      <c r="BR42" s="204" t="s">
        <v>318</v>
      </c>
    </row>
    <row r="43" ht="11.25">
      <c r="BR43" s="204" t="s">
        <v>326</v>
      </c>
    </row>
    <row r="44" ht="11.25">
      <c r="BR44" s="204" t="s">
        <v>294</v>
      </c>
    </row>
    <row r="45" ht="11.25">
      <c r="BR45" s="204" t="s">
        <v>339</v>
      </c>
    </row>
    <row r="46" ht="11.25">
      <c r="BR46" s="204" t="s">
        <v>319</v>
      </c>
    </row>
    <row r="47" ht="11.25">
      <c r="BR47" s="204" t="s">
        <v>320</v>
      </c>
    </row>
    <row r="48" ht="11.25">
      <c r="BR48" s="204" t="s">
        <v>312</v>
      </c>
    </row>
    <row r="49" ht="11.25">
      <c r="BR49" s="204" t="s">
        <v>340</v>
      </c>
    </row>
    <row r="50" ht="11.25">
      <c r="BR50" s="204" t="s">
        <v>304</v>
      </c>
    </row>
    <row r="51" ht="11.25">
      <c r="BR51" s="204" t="s">
        <v>295</v>
      </c>
    </row>
    <row r="52" ht="11.25">
      <c r="BR52" s="204" t="s">
        <v>305</v>
      </c>
    </row>
    <row r="53" ht="11.25">
      <c r="BR53" s="204" t="s">
        <v>313</v>
      </c>
    </row>
    <row r="54" ht="11.25">
      <c r="BR54" s="204" t="s">
        <v>290</v>
      </c>
    </row>
    <row r="55" ht="11.25">
      <c r="BR55" s="204" t="s">
        <v>343</v>
      </c>
    </row>
    <row r="56" ht="11.25">
      <c r="BR56" s="204" t="s">
        <v>344</v>
      </c>
    </row>
    <row r="57" ht="11.25">
      <c r="BR57" s="204" t="s">
        <v>314</v>
      </c>
    </row>
    <row r="58" ht="11.25">
      <c r="BR58" s="204" t="s">
        <v>345</v>
      </c>
    </row>
    <row r="59" ht="11.25">
      <c r="BR59" s="204" t="s">
        <v>346</v>
      </c>
    </row>
    <row r="60" ht="11.25">
      <c r="BR60" s="204" t="s">
        <v>335</v>
      </c>
    </row>
    <row r="61" ht="11.25">
      <c r="BR61" s="204" t="s">
        <v>347</v>
      </c>
    </row>
    <row r="62" ht="11.25">
      <c r="BR62" s="204" t="s">
        <v>327</v>
      </c>
    </row>
    <row r="63" ht="11.25">
      <c r="BR63" s="204" t="s">
        <v>351</v>
      </c>
    </row>
    <row r="64" ht="11.25">
      <c r="BR64" s="204" t="s">
        <v>352</v>
      </c>
    </row>
    <row r="65" ht="11.25">
      <c r="BR65" s="204" t="s">
        <v>355</v>
      </c>
    </row>
    <row r="66" ht="11.25">
      <c r="BR66" s="204" t="s">
        <v>353</v>
      </c>
    </row>
    <row r="67" ht="11.25">
      <c r="BR67" s="204" t="s">
        <v>321</v>
      </c>
    </row>
    <row r="68" ht="11.25">
      <c r="BR68" s="204" t="s">
        <v>296</v>
      </c>
    </row>
    <row r="69" ht="11.25">
      <c r="BR69" s="204" t="s">
        <v>306</v>
      </c>
    </row>
    <row r="70" ht="11.25">
      <c r="BR70" s="204" t="s">
        <v>307</v>
      </c>
    </row>
    <row r="71" ht="11.25">
      <c r="BR71" s="204" t="s">
        <v>348</v>
      </c>
    </row>
    <row r="72" ht="11.25">
      <c r="BR72" s="204" t="s">
        <v>349</v>
      </c>
    </row>
    <row r="73" ht="11.25">
      <c r="BR73" s="204" t="s">
        <v>322</v>
      </c>
    </row>
    <row r="74" ht="11.25">
      <c r="BR74" s="204" t="s">
        <v>328</v>
      </c>
    </row>
    <row r="75" ht="11.25">
      <c r="BR75" s="204" t="s">
        <v>329</v>
      </c>
    </row>
    <row r="76" ht="11.25">
      <c r="BR76" s="204" t="s">
        <v>315</v>
      </c>
    </row>
    <row r="77" ht="11.25">
      <c r="BR77" s="204" t="s">
        <v>323</v>
      </c>
    </row>
    <row r="78" ht="11.25">
      <c r="BR78" s="204" t="s">
        <v>324</v>
      </c>
    </row>
    <row r="79" ht="11.25">
      <c r="BR79" s="204" t="s">
        <v>282</v>
      </c>
    </row>
    <row r="80" ht="11.25">
      <c r="BR80" s="204" t="s">
        <v>356</v>
      </c>
    </row>
    <row r="81" ht="11.25">
      <c r="BR81" s="204" t="s">
        <v>283</v>
      </c>
    </row>
    <row r="82" ht="11.25">
      <c r="BR82" s="204" t="s">
        <v>284</v>
      </c>
    </row>
    <row r="83" ht="11.25">
      <c r="BR83" s="204" t="s">
        <v>297</v>
      </c>
    </row>
    <row r="84" ht="11.25">
      <c r="BR84" s="204" t="s">
        <v>354</v>
      </c>
    </row>
    <row r="85" ht="11.25">
      <c r="BR85" s="204" t="s">
        <v>308</v>
      </c>
    </row>
    <row r="86" ht="11.25">
      <c r="BR86" s="204" t="s">
        <v>309</v>
      </c>
    </row>
    <row r="87" ht="11.25">
      <c r="BR87" s="204" t="s">
        <v>310</v>
      </c>
    </row>
    <row r="88" ht="11.25">
      <c r="BR88" s="204" t="s">
        <v>311</v>
      </c>
    </row>
    <row r="89" ht="11.25">
      <c r="BR89" s="204" t="s">
        <v>316</v>
      </c>
    </row>
    <row r="90" ht="11.25">
      <c r="BR90" s="204" t="s">
        <v>298</v>
      </c>
    </row>
    <row r="91" ht="11.25">
      <c r="BR91" s="204" t="s">
        <v>299</v>
      </c>
    </row>
    <row r="92" ht="11.25">
      <c r="BR92" s="204" t="s">
        <v>350</v>
      </c>
    </row>
    <row r="93" ht="11.25">
      <c r="BR93" s="204" t="s">
        <v>330</v>
      </c>
    </row>
    <row r="94" ht="11.25">
      <c r="BR94" s="204" t="s">
        <v>331</v>
      </c>
    </row>
    <row r="95" ht="11.25">
      <c r="BR95" s="204" t="s">
        <v>285</v>
      </c>
    </row>
    <row r="96" ht="11.25">
      <c r="BR96" s="204" t="s">
        <v>365</v>
      </c>
    </row>
    <row r="97" ht="11.25">
      <c r="BR97" s="204" t="s">
        <v>286</v>
      </c>
    </row>
    <row r="98" ht="11.25">
      <c r="BR98" s="204" t="s">
        <v>287</v>
      </c>
    </row>
    <row r="99" ht="11.25">
      <c r="BR99" s="204" t="s">
        <v>288</v>
      </c>
    </row>
    <row r="100" ht="11.25">
      <c r="BR100" s="204" t="s">
        <v>341</v>
      </c>
    </row>
    <row r="101" ht="11.25">
      <c r="BR101" s="204" t="s">
        <v>342</v>
      </c>
    </row>
    <row r="102" ht="11.25">
      <c r="BR102" s="204" t="s">
        <v>357</v>
      </c>
    </row>
    <row r="103" ht="11.25">
      <c r="BR103" s="204" t="s">
        <v>358</v>
      </c>
    </row>
    <row r="104" ht="11.25">
      <c r="BR104" s="203" t="s">
        <v>359</v>
      </c>
    </row>
    <row r="105" ht="11.25">
      <c r="BR105" s="203" t="s">
        <v>360</v>
      </c>
    </row>
    <row r="106" ht="11.25">
      <c r="BR106" s="203" t="s">
        <v>361</v>
      </c>
    </row>
    <row r="107" ht="11.25">
      <c r="BR107" s="203" t="s">
        <v>362</v>
      </c>
    </row>
  </sheetData>
  <sheetProtection/>
  <mergeCells count="56">
    <mergeCell ref="BD4:BE4"/>
    <mergeCell ref="BH3:BI3"/>
    <mergeCell ref="A1:G1"/>
    <mergeCell ref="BL3:BM3"/>
    <mergeCell ref="BL4:BM4"/>
    <mergeCell ref="BJ3:BK3"/>
    <mergeCell ref="BJ4:BK4"/>
    <mergeCell ref="BB2:BO2"/>
    <mergeCell ref="BF4:BG4"/>
    <mergeCell ref="BH4:BI4"/>
    <mergeCell ref="AR4:AS4"/>
    <mergeCell ref="BD3:BE3"/>
    <mergeCell ref="BF3:BG3"/>
    <mergeCell ref="A4:G4"/>
    <mergeCell ref="H4:I4"/>
    <mergeCell ref="J4:K4"/>
    <mergeCell ref="L4:M4"/>
    <mergeCell ref="O4:P4"/>
    <mergeCell ref="AP4:AQ4"/>
    <mergeCell ref="AU4:AV4"/>
    <mergeCell ref="BB4:BC4"/>
    <mergeCell ref="AD4:AE4"/>
    <mergeCell ref="AP2:BA2"/>
    <mergeCell ref="BB3:BC3"/>
    <mergeCell ref="AR3:AS3"/>
    <mergeCell ref="AP3:AQ3"/>
    <mergeCell ref="AU3:AV3"/>
    <mergeCell ref="AK2:AO2"/>
    <mergeCell ref="AF3:AG3"/>
    <mergeCell ref="AN3:AO3"/>
    <mergeCell ref="O3:P3"/>
    <mergeCell ref="U3:U6"/>
    <mergeCell ref="W3:X3"/>
    <mergeCell ref="Z3:AB3"/>
    <mergeCell ref="AD3:AE3"/>
    <mergeCell ref="W4:X4"/>
    <mergeCell ref="Z4:AB4"/>
    <mergeCell ref="O2:V2"/>
    <mergeCell ref="W2:Y2"/>
    <mergeCell ref="Z2:AC2"/>
    <mergeCell ref="AD2:AJ2"/>
    <mergeCell ref="AF4:AG4"/>
    <mergeCell ref="AN4:AO4"/>
    <mergeCell ref="AL3:AM3"/>
    <mergeCell ref="AL4:AM4"/>
    <mergeCell ref="BK5:BK6"/>
    <mergeCell ref="E5:G5"/>
    <mergeCell ref="BB5:BB6"/>
    <mergeCell ref="BC5:BC6"/>
    <mergeCell ref="BD5:BD6"/>
    <mergeCell ref="BE5:BE6"/>
    <mergeCell ref="N5:N6"/>
    <mergeCell ref="AK5:AK6"/>
    <mergeCell ref="BF5:BF6"/>
    <mergeCell ref="BG5:BG6"/>
    <mergeCell ref="BJ5:BJ6"/>
  </mergeCells>
  <dataValidations count="16">
    <dataValidation type="list" operator="greaterThanOrEqual" allowBlank="1" showInputMessage="1" showErrorMessage="1" sqref="AB7:AB24">
      <formula1>type_outils</formula1>
    </dataValidation>
    <dataValidation type="list" allowBlank="1" showInputMessage="1" showErrorMessage="1" sqref="C7:C24">
      <formula1>$BS$6:$BS$12</formula1>
    </dataValidation>
    <dataValidation operator="greaterThanOrEqual" allowBlank="1" showInputMessage="1" showErrorMessage="1" sqref="AA7:AB24"/>
    <dataValidation type="list" allowBlank="1" showInputMessage="1" showErrorMessage="1" sqref="A7:A24">
      <formula1>$BQ$6:$BQ$23</formula1>
    </dataValidation>
    <dataValidation type="list" allowBlank="1" showInputMessage="1" showErrorMessage="1" sqref="G7:G24">
      <formula1>$BT$6:$BT$11</formula1>
    </dataValidation>
    <dataValidation type="decimal" operator="greaterThanOrEqual" allowBlank="1" showInputMessage="1" showErrorMessage="1" sqref="BL7:BP24 BH7:BI24 O7:X24 AD7:AJ24 AM7:BA24">
      <formula1>0</formula1>
    </dataValidation>
    <dataValidation type="list" allowBlank="1" showInputMessage="1" showErrorMessage="1" sqref="N7:N24">
      <formula1>$BU$6:$BU$7</formula1>
    </dataValidation>
    <dataValidation type="list" operator="greaterThanOrEqual" allowBlank="1" showInputMessage="1" showErrorMessage="1" sqref="BJ7:BK24">
      <formula1>$CC$6:$CC$10</formula1>
    </dataValidation>
    <dataValidation type="list" allowBlank="1" showInputMessage="1" showErrorMessage="1" sqref="B7:B24">
      <formula1>$BR$6:$BR$107</formula1>
    </dataValidation>
    <dataValidation type="list" allowBlank="1" showInputMessage="1" showErrorMessage="1" sqref="Z7:Z24">
      <formula1>$BW$6:$BW$13</formula1>
    </dataValidation>
    <dataValidation type="list" operator="greaterThanOrEqual" allowBlank="1" showInputMessage="1" showErrorMessage="1" sqref="Y7:Y24">
      <formula1>$BV$6:$BV$9</formula1>
    </dataValidation>
    <dataValidation type="list" operator="greaterThanOrEqual" allowBlank="1" showInputMessage="1" showErrorMessage="1" sqref="AC7:AC24">
      <formula1>$BX$6:$BX$8</formula1>
    </dataValidation>
    <dataValidation type="list" operator="greaterThanOrEqual" allowBlank="1" showInputMessage="1" showErrorMessage="1" sqref="AK7:AL24">
      <formula1>$BY$6:$BY$10</formula1>
    </dataValidation>
    <dataValidation type="list" operator="greaterThanOrEqual" allowBlank="1" showInputMessage="1" showErrorMessage="1" sqref="BB7:BC24">
      <formula1>$BZ$6:$BZ$13</formula1>
    </dataValidation>
    <dataValidation type="list" operator="greaterThanOrEqual" allowBlank="1" showInputMessage="1" showErrorMessage="1" sqref="BD7:BE24">
      <formula1>$CA$6:$CA$7</formula1>
    </dataValidation>
    <dataValidation type="list" operator="greaterThanOrEqual" allowBlank="1" showInputMessage="1" showErrorMessage="1" sqref="BF7:BG24">
      <formula1>$CB$6:$CB$11</formula1>
    </dataValidation>
  </dataValidations>
  <printOptions/>
  <pageMargins left="0.11811023622047245" right="0.11811023622047245" top="0.7480314960629921" bottom="0.7480314960629921" header="0.31496062992125984" footer="0.31496062992125984"/>
  <pageSetup fitToWidth="3" horizontalDpi="600" verticalDpi="600" orientation="landscape" paperSize="8" scale="60" r:id="rId2"/>
  <colBreaks count="2" manualBreakCount="2">
    <brk id="22" max="65535" man="1"/>
    <brk id="4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74"/>
  <sheetViews>
    <sheetView zoomScalePageLayoutView="0" workbookViewId="0" topLeftCell="A1">
      <selection activeCell="A4" sqref="A4"/>
    </sheetView>
  </sheetViews>
  <sheetFormatPr defaultColWidth="11.421875" defaultRowHeight="15"/>
  <cols>
    <col min="1" max="1" width="116.00390625" style="90" customWidth="1"/>
  </cols>
  <sheetData>
    <row r="1" ht="29.25" customHeight="1">
      <c r="A1" s="159" t="s">
        <v>278</v>
      </c>
    </row>
    <row r="2" ht="33" customHeight="1">
      <c r="A2" s="135" t="s">
        <v>161</v>
      </c>
    </row>
    <row r="3" ht="15">
      <c r="A3" s="136" t="s">
        <v>203</v>
      </c>
    </row>
    <row r="4" ht="15">
      <c r="A4" s="136" t="s">
        <v>204</v>
      </c>
    </row>
    <row r="5" ht="15">
      <c r="A5"/>
    </row>
    <row r="6" ht="45" customHeight="1">
      <c r="A6"/>
    </row>
    <row r="7" ht="15">
      <c r="A7"/>
    </row>
    <row r="8" ht="19.5" customHeight="1">
      <c r="A8" s="156" t="s">
        <v>152</v>
      </c>
    </row>
    <row r="9" ht="30.75" thickBot="1">
      <c r="A9" s="144" t="s">
        <v>268</v>
      </c>
    </row>
    <row r="10" ht="31.5" customHeight="1" thickBot="1">
      <c r="A10" s="152"/>
    </row>
    <row r="11" ht="15">
      <c r="A11"/>
    </row>
    <row r="12" ht="15.75" thickBot="1">
      <c r="A12" s="147" t="s">
        <v>202</v>
      </c>
    </row>
    <row r="13" ht="31.5" customHeight="1" thickBot="1">
      <c r="A13" s="152"/>
    </row>
    <row r="14" ht="15">
      <c r="A14"/>
    </row>
    <row r="15" ht="19.5" customHeight="1">
      <c r="A15" s="155" t="s">
        <v>153</v>
      </c>
    </row>
    <row r="16" ht="15.75" thickBot="1">
      <c r="A16" s="147" t="s">
        <v>207</v>
      </c>
    </row>
    <row r="17" ht="32.25" customHeight="1" thickBot="1">
      <c r="A17" s="152"/>
    </row>
    <row r="18" ht="15">
      <c r="A18"/>
    </row>
    <row r="19" ht="15.75" thickBot="1">
      <c r="A19" s="147" t="s">
        <v>206</v>
      </c>
    </row>
    <row r="20" ht="30" customHeight="1" thickBot="1">
      <c r="A20" s="152"/>
    </row>
    <row r="21" ht="15">
      <c r="A21"/>
    </row>
    <row r="22" ht="15.75" thickBot="1">
      <c r="A22" t="s">
        <v>162</v>
      </c>
    </row>
    <row r="23" ht="31.5" customHeight="1" thickBot="1">
      <c r="A23" s="152"/>
    </row>
    <row r="24" ht="15">
      <c r="A24"/>
    </row>
    <row r="25" ht="15.75" thickBot="1">
      <c r="A25" s="147" t="s">
        <v>163</v>
      </c>
    </row>
    <row r="26" ht="30.75" customHeight="1" thickBot="1">
      <c r="A26" s="152"/>
    </row>
    <row r="27" ht="15">
      <c r="A27"/>
    </row>
    <row r="28" ht="15.75" thickBot="1">
      <c r="A28" t="s">
        <v>201</v>
      </c>
    </row>
    <row r="29" ht="30.75" customHeight="1" thickBot="1">
      <c r="A29" s="152"/>
    </row>
    <row r="31" ht="15.75" thickBot="1">
      <c r="A31" s="147" t="s">
        <v>208</v>
      </c>
    </row>
    <row r="32" ht="33" customHeight="1" thickBot="1">
      <c r="A32" s="152"/>
    </row>
    <row r="33" ht="16.5" customHeight="1"/>
    <row r="34" ht="30.75" thickBot="1">
      <c r="A34" s="145" t="s">
        <v>264</v>
      </c>
    </row>
    <row r="35" ht="33" customHeight="1" thickBot="1">
      <c r="A35" s="152"/>
    </row>
    <row r="37" ht="19.5" customHeight="1">
      <c r="A37" s="155" t="s">
        <v>269</v>
      </c>
    </row>
    <row r="38" ht="15" customHeight="1" thickBot="1">
      <c r="A38" t="s">
        <v>216</v>
      </c>
    </row>
    <row r="39" ht="33.75" customHeight="1" thickBot="1">
      <c r="A39" s="152"/>
    </row>
    <row r="40" ht="18" customHeight="1">
      <c r="A40" s="154"/>
    </row>
    <row r="41" ht="15.75" thickBot="1">
      <c r="A41" s="160" t="s">
        <v>261</v>
      </c>
    </row>
    <row r="42" ht="33.75" customHeight="1" thickBot="1">
      <c r="A42" s="152"/>
    </row>
    <row r="43" ht="15">
      <c r="A43" s="154"/>
    </row>
    <row r="44" ht="19.5" customHeight="1">
      <c r="A44" s="157" t="s">
        <v>270</v>
      </c>
    </row>
    <row r="45" ht="15.75" thickBot="1">
      <c r="A45" s="160" t="s">
        <v>213</v>
      </c>
    </row>
    <row r="46" ht="33.75" customHeight="1" thickBot="1">
      <c r="A46" s="152"/>
    </row>
    <row r="47" ht="18" customHeight="1">
      <c r="A47" s="154"/>
    </row>
    <row r="48" ht="19.5" customHeight="1">
      <c r="A48" s="155" t="s">
        <v>271</v>
      </c>
    </row>
    <row r="49" ht="32.25" customHeight="1" thickBot="1">
      <c r="A49" s="145" t="s">
        <v>210</v>
      </c>
    </row>
    <row r="50" ht="33.75" customHeight="1" thickBot="1">
      <c r="A50" s="152"/>
    </row>
    <row r="51" ht="15">
      <c r="A51"/>
    </row>
    <row r="52" ht="31.5" customHeight="1" thickBot="1">
      <c r="A52" s="145" t="s">
        <v>209</v>
      </c>
    </row>
    <row r="53" ht="33.75" customHeight="1" thickBot="1">
      <c r="A53" s="152"/>
    </row>
    <row r="54" ht="18.75" customHeight="1">
      <c r="A54"/>
    </row>
    <row r="55" ht="19.5" customHeight="1">
      <c r="A55" s="155" t="s">
        <v>272</v>
      </c>
    </row>
    <row r="56" ht="15.75" thickBot="1">
      <c r="A56" s="148" t="s">
        <v>217</v>
      </c>
    </row>
    <row r="57" ht="33.75" customHeight="1" thickBot="1">
      <c r="A57" s="152"/>
    </row>
    <row r="58" ht="15">
      <c r="A58"/>
    </row>
    <row r="59" ht="15.75" thickBot="1">
      <c r="A59" s="148" t="s">
        <v>154</v>
      </c>
    </row>
    <row r="60" ht="33.75" customHeight="1" thickBot="1">
      <c r="A60" s="152"/>
    </row>
    <row r="61" ht="15">
      <c r="A61"/>
    </row>
    <row r="62" ht="19.5" customHeight="1">
      <c r="A62" s="155" t="s">
        <v>273</v>
      </c>
    </row>
    <row r="63" ht="15.75" thickBot="1">
      <c r="A63" s="147" t="s">
        <v>215</v>
      </c>
    </row>
    <row r="64" ht="31.5" customHeight="1" thickBot="1">
      <c r="A64" s="152"/>
    </row>
    <row r="65" ht="15">
      <c r="A65"/>
    </row>
    <row r="66" ht="30.75" thickBot="1">
      <c r="A66" s="145" t="s">
        <v>205</v>
      </c>
    </row>
    <row r="67" ht="31.5" customHeight="1" thickBot="1">
      <c r="A67" s="146"/>
    </row>
    <row r="68" ht="15">
      <c r="A68" s="153"/>
    </row>
    <row r="69" ht="19.5" customHeight="1">
      <c r="A69" s="155" t="s">
        <v>274</v>
      </c>
    </row>
    <row r="70" ht="15.75" thickBot="1">
      <c r="A70" s="147" t="s">
        <v>260</v>
      </c>
    </row>
    <row r="71" ht="31.5" customHeight="1" thickBot="1">
      <c r="A71" s="152"/>
    </row>
    <row r="72" ht="15">
      <c r="A72"/>
    </row>
    <row r="73" ht="15.75" thickBot="1">
      <c r="A73" s="158" t="s">
        <v>212</v>
      </c>
    </row>
    <row r="74" ht="220.5" customHeight="1" thickBot="1">
      <c r="A74" s="146"/>
    </row>
  </sheetData>
  <sheetProtection/>
  <printOptions/>
  <pageMargins left="0.2362204724409449" right="0.2362204724409449" top="0.35433070866141736" bottom="0.35433070866141736" header="0.31496062992125984" footer="0.31496062992125984"/>
  <pageSetup fitToHeight="0" fitToWidth="1" horizontalDpi="600" verticalDpi="600" orientation="portrait" paperSize="9" scale="85" r:id="rId2"/>
  <headerFooter alignWithMargins="0">
    <oddFooter>&amp;CPage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Iris</dc:creator>
  <cp:keywords/>
  <dc:description/>
  <cp:lastModifiedBy>laikke</cp:lastModifiedBy>
  <cp:lastPrinted>2018-02-09T07:13:48Z</cp:lastPrinted>
  <dcterms:created xsi:type="dcterms:W3CDTF">2015-06-19T08:02:05Z</dcterms:created>
  <dcterms:modified xsi:type="dcterms:W3CDTF">2018-02-14T08:29:30Z</dcterms:modified>
  <cp:category/>
  <cp:version/>
  <cp:contentType/>
  <cp:contentStatus/>
</cp:coreProperties>
</file>